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29" documentId="8_{5F71D7CD-A047-40CB-AB50-66C544EC08DB}" xr6:coauthVersionLast="47" xr6:coauthVersionMax="47" xr10:uidLastSave="{4D4DB112-7AC7-4981-B9B1-333B0A28D67A}"/>
  <bookViews>
    <workbookView xWindow="-120" yWindow="-120" windowWidth="24240" windowHeight="13140" activeTab="3" xr2:uid="{00000000-000D-0000-FFFF-FFFF00000000}"/>
  </bookViews>
  <sheets>
    <sheet name="TRAD" sheetId="7" r:id="rId1"/>
    <sheet name="Régimes" sheetId="10" r:id="rId2"/>
    <sheet name="Mouliné" sheetId="9" r:id="rId3"/>
    <sheet name="AMANDINE" sheetId="14" r:id="rId4"/>
  </sheets>
  <externalReferences>
    <externalReference r:id="rId5"/>
    <externalReference r:id="rId6"/>
  </externalReferences>
  <definedNames>
    <definedName name="_xlnm.Print_Area" localSheetId="3">AMANDINE!$A$1:$H$41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4" l="1"/>
  <c r="G39" i="14"/>
  <c r="F39" i="14"/>
  <c r="E39" i="14"/>
  <c r="D39" i="14"/>
  <c r="C39" i="14"/>
  <c r="B39" i="14"/>
  <c r="H38" i="14"/>
  <c r="G38" i="14"/>
  <c r="F38" i="14"/>
  <c r="E38" i="14"/>
  <c r="D38" i="14"/>
  <c r="C38" i="14"/>
  <c r="B38" i="14"/>
  <c r="H37" i="14"/>
  <c r="G37" i="14"/>
  <c r="F37" i="14"/>
  <c r="E37" i="14"/>
  <c r="D37" i="14"/>
  <c r="C37" i="14"/>
  <c r="B37" i="14"/>
  <c r="H36" i="14"/>
  <c r="G36" i="14"/>
  <c r="F36" i="14"/>
  <c r="E36" i="14"/>
  <c r="D36" i="14"/>
  <c r="C36" i="14"/>
  <c r="B36" i="14"/>
  <c r="G31" i="14"/>
  <c r="G29" i="14"/>
  <c r="H11" i="14"/>
  <c r="G11" i="14"/>
  <c r="F11" i="14"/>
  <c r="E11" i="14"/>
  <c r="D11" i="14"/>
  <c r="C11" i="14"/>
  <c r="B11" i="14"/>
  <c r="H10" i="14"/>
  <c r="G10" i="14"/>
  <c r="F10" i="14"/>
  <c r="E10" i="14"/>
  <c r="D10" i="14"/>
  <c r="C10" i="14"/>
  <c r="B10" i="14"/>
  <c r="H9" i="14"/>
  <c r="G9" i="14"/>
  <c r="F9" i="14"/>
  <c r="E9" i="14"/>
  <c r="D9" i="14"/>
  <c r="C9" i="14"/>
  <c r="B9" i="14"/>
  <c r="H8" i="14"/>
  <c r="G8" i="14"/>
  <c r="F8" i="14"/>
  <c r="E8" i="14"/>
  <c r="D8" i="14"/>
  <c r="C8" i="14"/>
  <c r="B8" i="14"/>
  <c r="G3" i="14"/>
  <c r="G1" i="14"/>
  <c r="K2" i="10"/>
  <c r="I2" i="10"/>
</calcChain>
</file>

<file path=xl/sharedStrings.xml><?xml version="1.0" encoding="utf-8"?>
<sst xmlns="http://schemas.openxmlformats.org/spreadsheetml/2006/main" count="1330" uniqueCount="398">
  <si>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</si>
  <si>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</si>
  <si>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</si>
  <si>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</si>
  <si>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</si>
  <si>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</si>
  <si>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</si>
  <si>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</si>
  <si>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</si>
  <si>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</si>
  <si>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</si>
  <si>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</si>
  <si>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</si>
  <si>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</si>
  <si>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</si>
  <si>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</si>
  <si>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</si>
  <si>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</si>
  <si>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</si>
  <si>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</si>
  <si>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</si>
  <si>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</si>
  <si>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</si>
  <si>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</si>
  <si>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</si>
  <si>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</si>
  <si>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</si>
  <si>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</si>
  <si>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</si>
  <si>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</si>
  <si>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</si>
  <si>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</si>
  <si>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</si>
  <si>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</si>
  <si>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</si>
  <si>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</si>
  <si>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SEMAINE N°44</t>
  </si>
  <si>
    <t>du 01 novembre  au 07 novembre 2022</t>
  </si>
  <si>
    <t>Carottes râpées citronnées</t>
  </si>
  <si>
    <t xml:space="preserve">Pâté de campagne </t>
  </si>
  <si>
    <t>Haricots verts échalote</t>
  </si>
  <si>
    <t>Salalde de riz au poivron</t>
  </si>
  <si>
    <t>Concombre à la crème</t>
  </si>
  <si>
    <t>Crevettes roses</t>
  </si>
  <si>
    <t>Pâté de tête vinaigrette</t>
  </si>
  <si>
    <t>Rôti de porc forestière</t>
  </si>
  <si>
    <t>Lapin chasseur</t>
  </si>
  <si>
    <t>Escalope de dinde au jus</t>
  </si>
  <si>
    <t>Merlan sauce beurre blanc</t>
  </si>
  <si>
    <t>Cassoulet</t>
  </si>
  <si>
    <t>Cuisse de pintade au cidre</t>
  </si>
  <si>
    <t>Joue de bœuf au vin</t>
  </si>
  <si>
    <t>Pommes de terre persillées</t>
  </si>
  <si>
    <t>Ratatouille</t>
  </si>
  <si>
    <t>Lentilles</t>
  </si>
  <si>
    <t>Céleri branche persillé</t>
  </si>
  <si>
    <t>Haricots blancs à la tomate</t>
  </si>
  <si>
    <t xml:space="preserve">Pommes noisettes </t>
  </si>
  <si>
    <t>Poêlée gala</t>
  </si>
  <si>
    <t>Chèvre sec</t>
  </si>
  <si>
    <t>Tartare ail et fines herbes</t>
  </si>
  <si>
    <t>Yaourt aromatisé</t>
  </si>
  <si>
    <t>Tomme blanche</t>
  </si>
  <si>
    <t>Chanteneige</t>
  </si>
  <si>
    <t xml:space="preserve">Saint Nectaire </t>
  </si>
  <si>
    <t>Fromage blanc</t>
  </si>
  <si>
    <t xml:space="preserve">Pomme </t>
  </si>
  <si>
    <t>Tarte chocolat</t>
  </si>
  <si>
    <t>Liegeois café</t>
  </si>
  <si>
    <t xml:space="preserve">Tarte aux pommes </t>
  </si>
  <si>
    <t>Banane</t>
  </si>
  <si>
    <t>Broyé du Poitou au caramel</t>
  </si>
  <si>
    <t>Semoule au lait</t>
  </si>
  <si>
    <t xml:space="preserve">Poireaux vinaigrette </t>
  </si>
  <si>
    <t>Salade coleslaw</t>
  </si>
  <si>
    <t>Saucisson sec</t>
  </si>
  <si>
    <t>Crêpes goût  jambon</t>
  </si>
  <si>
    <t>Salade Piémontaise</t>
  </si>
  <si>
    <t>Salami</t>
  </si>
  <si>
    <t>Céleri rémoulade</t>
  </si>
  <si>
    <t>Merlu sauce oseille</t>
  </si>
  <si>
    <t>Sauté de porc à l'ancienne</t>
  </si>
  <si>
    <t>Rognons de bœuf au vin</t>
  </si>
  <si>
    <t>Poulet basquaise</t>
  </si>
  <si>
    <t>Poisson du marché</t>
  </si>
  <si>
    <t>Rôti de bœuf</t>
  </si>
  <si>
    <t>Boudin noir</t>
  </si>
  <si>
    <t>Carottes Vichy</t>
  </si>
  <si>
    <t>Spaghettis</t>
  </si>
  <si>
    <t xml:space="preserve">Salsifis </t>
  </si>
  <si>
    <t>Pommes de terre sautées</t>
  </si>
  <si>
    <t>Endives braisées</t>
  </si>
  <si>
    <t>Champignons à l'ail</t>
  </si>
  <si>
    <t>Purée de pommes de terre</t>
  </si>
  <si>
    <t>Fromage blanc nature</t>
  </si>
  <si>
    <t xml:space="preserve">Brie </t>
  </si>
  <si>
    <t>Kiri</t>
  </si>
  <si>
    <t>Yaourt  fermier</t>
  </si>
  <si>
    <t>Gouda</t>
  </si>
  <si>
    <t>Chêvre et cantal</t>
  </si>
  <si>
    <t>Cantafrais</t>
  </si>
  <si>
    <t>Mousse au chocolat</t>
  </si>
  <si>
    <t>Orange</t>
  </si>
  <si>
    <t>Flan pâtissier</t>
  </si>
  <si>
    <t>Riz au lait</t>
  </si>
  <si>
    <t>Chou à la crème</t>
  </si>
  <si>
    <t>Tarte normande</t>
  </si>
  <si>
    <t>Kiwi</t>
  </si>
  <si>
    <t>Potage légumes de saison</t>
  </si>
  <si>
    <t>Veloute d'asperges</t>
  </si>
  <si>
    <t>Potage Poireau pomme de terre</t>
  </si>
  <si>
    <t>Soupe à l'oignon</t>
  </si>
  <si>
    <t xml:space="preserve">Potage légumes </t>
  </si>
  <si>
    <t>Potage  cresson</t>
  </si>
  <si>
    <t>Crème de volaille</t>
  </si>
  <si>
    <t xml:space="preserve">Salade italienne </t>
  </si>
  <si>
    <t>1/2 œuf dur macédoine</t>
  </si>
  <si>
    <t>Terrine de légumes mayonnaise</t>
  </si>
  <si>
    <t>Chou rouge râpé</t>
  </si>
  <si>
    <t>Cervelas</t>
  </si>
  <si>
    <t>Champignons mayonnaise</t>
  </si>
  <si>
    <t>Quiche lorraine</t>
  </si>
  <si>
    <t>Jambon blanc</t>
  </si>
  <si>
    <t>Râpé de betteraves rouges</t>
  </si>
  <si>
    <t>Salade tunisienne</t>
  </si>
  <si>
    <t>Mousse de foie</t>
  </si>
  <si>
    <t>Taboulé</t>
  </si>
  <si>
    <t>Pamplemousse</t>
  </si>
  <si>
    <t>Croq salade au gingembre</t>
  </si>
  <si>
    <t>Sauté de poulet aux épices</t>
  </si>
  <si>
    <t>Filet de Saint Pierre</t>
  </si>
  <si>
    <t>Crépinette de porc sauce Soubise</t>
  </si>
  <si>
    <t>Lasagnes de bœuf</t>
  </si>
  <si>
    <t>Cordon bleu</t>
  </si>
  <si>
    <t>Paupiette  de veau sauce pleurottes</t>
  </si>
  <si>
    <t>Effiloché de poisson aux moules</t>
  </si>
  <si>
    <t>Tarte aux poireaux</t>
  </si>
  <si>
    <t>Filet de poulet à la crème</t>
  </si>
  <si>
    <t>Brandade de poisson</t>
  </si>
  <si>
    <t>Endives gratinées au jambon</t>
  </si>
  <si>
    <t>Alouette de bœuf</t>
  </si>
  <si>
    <t>Brochette de poisson dugléré</t>
  </si>
  <si>
    <t>Œuf à la florentine</t>
  </si>
  <si>
    <t>Haricots  beurres</t>
  </si>
  <si>
    <t>Riz créole</t>
  </si>
  <si>
    <t>Choux fleur braisé</t>
  </si>
  <si>
    <t>Garniture lasagne</t>
  </si>
  <si>
    <t>Côtes de blettes</t>
  </si>
  <si>
    <t>Poêlée gourmande</t>
  </si>
  <si>
    <t>Boulgour pilaf</t>
  </si>
  <si>
    <t>Petits pois</t>
  </si>
  <si>
    <t>Poêlée cordiale</t>
  </si>
  <si>
    <t>Endives</t>
  </si>
  <si>
    <t>Coquillettes</t>
  </si>
  <si>
    <t>Semoule aux légumes</t>
  </si>
  <si>
    <t>Epinards</t>
  </si>
  <si>
    <t>Cantadou</t>
  </si>
  <si>
    <t>Mimolette</t>
  </si>
  <si>
    <t>Yaourt bio</t>
  </si>
  <si>
    <t>Edam</t>
  </si>
  <si>
    <t>Petit suisse</t>
  </si>
  <si>
    <t xml:space="preserve">Yaourt nature </t>
  </si>
  <si>
    <t xml:space="preserve">Petit suisse </t>
  </si>
  <si>
    <t>Tartare</t>
  </si>
  <si>
    <t>Vache qui rit</t>
  </si>
  <si>
    <t>Roulé fraise</t>
  </si>
  <si>
    <t>Pot crème coco</t>
  </si>
  <si>
    <t>Raisins</t>
  </si>
  <si>
    <t>Crème praliné</t>
  </si>
  <si>
    <t>Pot crème caramel</t>
  </si>
  <si>
    <t>Pêche coulis de fruits rouges</t>
  </si>
  <si>
    <t>Cake au chocolat</t>
  </si>
  <si>
    <t>Compote pomme ananas</t>
  </si>
  <si>
    <t>Crème vanille</t>
  </si>
  <si>
    <t>Compote pomme pruneaux</t>
  </si>
  <si>
    <t>Poire</t>
  </si>
  <si>
    <t>Compote pêche</t>
  </si>
  <si>
    <t>Pomme</t>
  </si>
  <si>
    <t>Riz / Ratatouille</t>
  </si>
  <si>
    <t>Pommes noisettes</t>
  </si>
  <si>
    <t>Boulgour / poêlée cordiale</t>
  </si>
  <si>
    <t>Entremet fruits des bois aspartame</t>
  </si>
  <si>
    <t>Compote sans sucre</t>
  </si>
  <si>
    <t>Clémentines</t>
  </si>
  <si>
    <t>Entremet  vanille aspartame</t>
  </si>
  <si>
    <t>Tiramisu aspartame</t>
  </si>
  <si>
    <t>Entremet  café aspartame</t>
  </si>
  <si>
    <t>Entremet cacao aspartame</t>
  </si>
  <si>
    <t>Pâté sans sel</t>
  </si>
  <si>
    <t>Fricassée de lapin</t>
  </si>
  <si>
    <t>Escalope de dinde</t>
  </si>
  <si>
    <t>Escalope de porc</t>
  </si>
  <si>
    <t>Saint Paulin PS</t>
  </si>
  <si>
    <t>Yaourt nature</t>
  </si>
  <si>
    <t>Edam PS</t>
  </si>
  <si>
    <t>Gouda PS</t>
  </si>
  <si>
    <t>Salade de pommes de terre</t>
  </si>
  <si>
    <t>champignons mayonnaise</t>
  </si>
  <si>
    <t>Sauté de poulet basquaise</t>
  </si>
  <si>
    <t>Pomme sautées</t>
  </si>
  <si>
    <t>Potage champignons PS</t>
  </si>
  <si>
    <t>Potage légumes de saison PS</t>
  </si>
  <si>
    <t>Potage tomate PS</t>
  </si>
  <si>
    <t>Potage cresson PS</t>
  </si>
  <si>
    <t>Potage poireau pdt PS</t>
  </si>
  <si>
    <t>Potage légumes PS</t>
  </si>
  <si>
    <t>Terrine de saint Jacques</t>
  </si>
  <si>
    <t>Carottes vinaigrette mixées</t>
  </si>
  <si>
    <t>Terrine marché provençal</t>
  </si>
  <si>
    <t>Salade à l'italienne tomates basilic mixée</t>
  </si>
  <si>
    <t>Terrine 3 poissons</t>
  </si>
  <si>
    <t>Salade de lentilles au saumon fumé mixée</t>
  </si>
  <si>
    <t>Terrine avocat au crabe</t>
  </si>
  <si>
    <t>Terrine Poulet à l'ancienne</t>
  </si>
  <si>
    <t>Terrine Blanquette de veau</t>
  </si>
  <si>
    <t>Terrine Porc à la diable</t>
  </si>
  <si>
    <t>Terrine Saumon à la provençale</t>
  </si>
  <si>
    <t>Terrine Canard dinde vigneronne</t>
  </si>
  <si>
    <t>Terrine Poulet à la moutarde</t>
  </si>
  <si>
    <t>Terrine Boeuf bourguignon</t>
  </si>
  <si>
    <t>Purée carottes</t>
  </si>
  <si>
    <t>Purée épinards</t>
  </si>
  <si>
    <t>Purée 3 légumes</t>
  </si>
  <si>
    <t>Purée brocolis</t>
  </si>
  <si>
    <t>Purée haricots verts</t>
  </si>
  <si>
    <t>Purée de choux fleurs</t>
  </si>
  <si>
    <t>Purée pommes de terre</t>
  </si>
  <si>
    <t>Fraidou</t>
  </si>
  <si>
    <t>Six de Savoie</t>
  </si>
  <si>
    <t>Cotentin</t>
  </si>
  <si>
    <t>Fromage ail et fines herbes</t>
  </si>
  <si>
    <t>Crème caramel</t>
  </si>
  <si>
    <t>Mousse café</t>
  </si>
  <si>
    <t>Terrine Agneau et dinde mijoté</t>
  </si>
  <si>
    <t>Terrine Colin oseille</t>
  </si>
  <si>
    <t>Terrine Boeuf aux carottes</t>
  </si>
  <si>
    <t>Terrine poulet au citron</t>
  </si>
  <si>
    <t>Terrine dinde à l'estragon</t>
  </si>
  <si>
    <t>Purée courgettes</t>
  </si>
  <si>
    <t>Compote Pomme ananas</t>
  </si>
  <si>
    <t>Liégeois café</t>
  </si>
  <si>
    <t>Compote pomme biscuit</t>
  </si>
  <si>
    <t xml:space="preserve">Compote pomme pruneaux </t>
  </si>
  <si>
    <t>Compote pomme abricots</t>
  </si>
  <si>
    <t>Compote pomme fraise</t>
  </si>
  <si>
    <t>Légumes tajine</t>
  </si>
  <si>
    <t>SEMAINE N°45</t>
  </si>
  <si>
    <t>du 08 novembre  au  14 novembre  2022</t>
  </si>
  <si>
    <t>Radis beurre</t>
  </si>
  <si>
    <t>Céleri citronné</t>
  </si>
  <si>
    <t>Rilettes / cornichon</t>
  </si>
  <si>
    <t>Friand fromage</t>
  </si>
  <si>
    <t>Crêpes champignons</t>
  </si>
  <si>
    <t>Mousse de canard</t>
  </si>
  <si>
    <t>Bœuf bourguignon</t>
  </si>
  <si>
    <t>Côte de porc charcutière</t>
  </si>
  <si>
    <t>Dos de colin sauce Dugléré</t>
  </si>
  <si>
    <t>Emincé de dinde à la crème</t>
  </si>
  <si>
    <t>Tajine d'agneau</t>
  </si>
  <si>
    <t>Filet st pierre sauce beurre blanc</t>
  </si>
  <si>
    <t>Carbonara</t>
  </si>
  <si>
    <t>Haricots verts à l'ail</t>
  </si>
  <si>
    <t>Flageolets</t>
  </si>
  <si>
    <t>Fondue de poireaux</t>
  </si>
  <si>
    <t>Ebly</t>
  </si>
  <si>
    <t>Poêlée  landaise</t>
  </si>
  <si>
    <t xml:space="preserve">Bleu </t>
  </si>
  <si>
    <t>Yaourt fermier</t>
  </si>
  <si>
    <t>Chèvre cendré</t>
  </si>
  <si>
    <t>Petit Louis</t>
  </si>
  <si>
    <t>Clafoutis aux poires</t>
  </si>
  <si>
    <t>Salade de fruits</t>
  </si>
  <si>
    <t>Yaourt noix de coco Saint Malo</t>
  </si>
  <si>
    <t>Terrine du pêcheur</t>
  </si>
  <si>
    <t>Marco Polo</t>
  </si>
  <si>
    <t>Salade mikado</t>
  </si>
  <si>
    <t xml:space="preserve">Salami </t>
  </si>
  <si>
    <t>Tomate échalotes</t>
  </si>
  <si>
    <t>Asperges et tomate</t>
  </si>
  <si>
    <t>Couscous poulet / agneau</t>
  </si>
  <si>
    <t>Paleron de bœuf braisé</t>
  </si>
  <si>
    <t>Chipolatas aux herbes</t>
  </si>
  <si>
    <t>Matelotte de saumonette</t>
  </si>
  <si>
    <t>Poulet rôti</t>
  </si>
  <si>
    <t>Canard à l'orange</t>
  </si>
  <si>
    <t>Brun de veau sauce Robert</t>
  </si>
  <si>
    <t>Semoule / légumes cousous</t>
  </si>
  <si>
    <t xml:space="preserve">Purée de carotte </t>
  </si>
  <si>
    <t>Chou vert braisé</t>
  </si>
  <si>
    <t>Pommes de terre rissolées</t>
  </si>
  <si>
    <t>Farfalles et tomate provençale</t>
  </si>
  <si>
    <t>Courgettes fraîches</t>
  </si>
  <si>
    <t>Saint Paulin</t>
  </si>
  <si>
    <t>Yaourt  bio</t>
  </si>
  <si>
    <t>Rondelé fleur de sel</t>
  </si>
  <si>
    <t>Saint Nectaire</t>
  </si>
  <si>
    <t>Petit pot mangue abricot</t>
  </si>
  <si>
    <t>Moussse citron</t>
  </si>
  <si>
    <t>Pointe caramel</t>
  </si>
  <si>
    <t>Ile flottante</t>
  </si>
  <si>
    <t>Tarte poire bourdaloue</t>
  </si>
  <si>
    <t>Mousse chocolat</t>
  </si>
  <si>
    <t>Potage du jardin</t>
  </si>
  <si>
    <t>Velouté de tomate</t>
  </si>
  <si>
    <t>Potage cultivateur</t>
  </si>
  <si>
    <t>Soupe de poisson</t>
  </si>
  <si>
    <t>Potage milanaise</t>
  </si>
  <si>
    <t>Potage champignons</t>
  </si>
  <si>
    <t>Potage Crécy</t>
  </si>
  <si>
    <t>Courgettes râpées au curry</t>
  </si>
  <si>
    <t>Andouille</t>
  </si>
  <si>
    <t>Salade forestière</t>
  </si>
  <si>
    <t>Concombre  cibloulette</t>
  </si>
  <si>
    <t>Poireaux sauce gribiche</t>
  </si>
  <si>
    <t>Œuf dur sauce cocktail</t>
  </si>
  <si>
    <t>Museau de bœuf à la lyonnaise</t>
  </si>
  <si>
    <t>Pâté de campagne</t>
  </si>
  <si>
    <t>Fenouil à l'aneth</t>
  </si>
  <si>
    <t>Surimi mayonnaise</t>
  </si>
  <si>
    <t>Blanquette de poisson</t>
  </si>
  <si>
    <t>Filet de poulet sauce Marsala</t>
  </si>
  <si>
    <t>Bolognaise</t>
  </si>
  <si>
    <t>Sauté de porc à l'ail</t>
  </si>
  <si>
    <t>Maquereau au four</t>
  </si>
  <si>
    <t>Paupiette de lapin</t>
  </si>
  <si>
    <t>Tournedos de dinde au poivre</t>
  </si>
  <si>
    <t>Cervelas orloff</t>
  </si>
  <si>
    <t>Poisson pané</t>
  </si>
  <si>
    <t>Escalope viennoise</t>
  </si>
  <si>
    <t>Chili con carne</t>
  </si>
  <si>
    <t>Jambon grill marchand de vin</t>
  </si>
  <si>
    <t>Pépites de poisson 3 céréales</t>
  </si>
  <si>
    <t>Pommes de terre vapeur</t>
  </si>
  <si>
    <t>Macaronis</t>
  </si>
  <si>
    <t>Poêlée d'automne</t>
  </si>
  <si>
    <t xml:space="preserve">Poêlée rustique </t>
  </si>
  <si>
    <t>Pommes dauphines</t>
  </si>
  <si>
    <t>Haricots verts</t>
  </si>
  <si>
    <t>Bouquetière de légumes</t>
  </si>
  <si>
    <t>Haricots beurres</t>
  </si>
  <si>
    <t>Haricots rouges / Riz</t>
  </si>
  <si>
    <t>Cotentin  ail  fine herbes</t>
  </si>
  <si>
    <t>Camenbert</t>
  </si>
  <si>
    <t>Fleur d'Aunis / Tomme grise</t>
  </si>
  <si>
    <t>Tomme grise</t>
  </si>
  <si>
    <t>Vache picon</t>
  </si>
  <si>
    <t>Compote  pomme banane</t>
  </si>
  <si>
    <t>Tarte rhubarbe</t>
  </si>
  <si>
    <t>Marmelade pêche</t>
  </si>
  <si>
    <t xml:space="preserve">Gâteau basque </t>
  </si>
  <si>
    <t xml:space="preserve">Semoule au lait </t>
  </si>
  <si>
    <t xml:space="preserve">Orange </t>
  </si>
  <si>
    <t>Mosaïque de fruits</t>
  </si>
  <si>
    <t>Compote pomme vanille</t>
  </si>
  <si>
    <t>Pommes vapeur / Haricots verts</t>
  </si>
  <si>
    <t>Macaronis / fondue de poireaux</t>
  </si>
  <si>
    <t>Légumes tajine et pommes de terre</t>
  </si>
  <si>
    <t>Poêlée landaise</t>
  </si>
  <si>
    <t>Entremet café aspartame</t>
  </si>
  <si>
    <t>Délice coco sans sucre</t>
  </si>
  <si>
    <t>Entremet vanille aspartame</t>
  </si>
  <si>
    <t>Entremet abricot aspartame</t>
  </si>
  <si>
    <t>Concombre ciboulette</t>
  </si>
  <si>
    <t>Côte de porc</t>
  </si>
  <si>
    <t>Tomate vinaigrette</t>
  </si>
  <si>
    <t>Cousous poulet</t>
  </si>
  <si>
    <t>Hoki grillé</t>
  </si>
  <si>
    <t>Potage poireau pomme de terre PS</t>
  </si>
  <si>
    <t>Terrine saumon jardinier</t>
  </si>
  <si>
    <t>Salade de betteraves mixée salée</t>
  </si>
  <si>
    <t>Œufs mimosa à la tomate mixés</t>
  </si>
  <si>
    <t>Terrine de saint jacques</t>
  </si>
  <si>
    <t>Salade charcutière mixée</t>
  </si>
  <si>
    <t>Terrine Dinde à l'estragon</t>
  </si>
  <si>
    <t>Terrine Jambon braisé</t>
  </si>
  <si>
    <t>Terrine Merlu beurre blanc citron</t>
  </si>
  <si>
    <t>Terrine Osso Bucco</t>
  </si>
  <si>
    <t>Terrine omelette à la tomate</t>
  </si>
  <si>
    <t>Purée petits pois</t>
  </si>
  <si>
    <t>Purée choux fleurs</t>
  </si>
  <si>
    <t>Purée céleri</t>
  </si>
  <si>
    <t>Purée potiron</t>
  </si>
  <si>
    <t>Rondelé</t>
  </si>
  <si>
    <t>Mousse citron</t>
  </si>
  <si>
    <t>Compote pomme abricot</t>
  </si>
  <si>
    <t>Compote pomme framboise</t>
  </si>
  <si>
    <t>Compote pomme banane</t>
  </si>
  <si>
    <t xml:space="preserve">MENU DE LA </t>
  </si>
  <si>
    <t>Nom:</t>
  </si>
  <si>
    <t>….................................................................</t>
  </si>
  <si>
    <t>Prénom:</t>
  </si>
  <si>
    <t>Entrées</t>
  </si>
  <si>
    <t>Plats</t>
  </si>
  <si>
    <t>Garnitures</t>
  </si>
  <si>
    <t>Desserts</t>
  </si>
  <si>
    <t>Nb cdé</t>
  </si>
  <si>
    <t>RECTO VERSO</t>
  </si>
  <si>
    <t>A RETOURNER AVANT LE 18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</si>
</sst>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48"/>
      <color theme="0"/>
      <name val="Bahnschrift"/>
      <family val="2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FF0000"/>
      <name val="Carlito"/>
      <family val="2"/>
    </font>
    <font>
      <b/>
      <sz val="20"/>
      <color rgb="FFFF0000"/>
      <name val="Carlito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0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3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textRotation="90" wrapText="1"/>
    </xf>
    <xf numFmtId="0" fontId="20" fillId="0" borderId="0" xfId="0" applyFont="1" applyAlignment="1">
      <alignment horizontal="right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22" fillId="0" borderId="0" xfId="0" applyFont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textRotation="90" wrapText="1"/>
    </xf>
    <xf numFmtId="0" fontId="15" fillId="5" borderId="1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 textRotation="90" wrapText="1"/>
    </xf>
    <xf numFmtId="0" fontId="15" fillId="6" borderId="1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textRotation="90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right" vertical="center" textRotation="90" wrapText="1"/>
    </xf>
    <xf numFmtId="0" fontId="21" fillId="9" borderId="11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39" fillId="0" borderId="18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164" fontId="29" fillId="0" borderId="20" xfId="0" applyNumberFormat="1" applyFont="1" applyBorder="1" applyAlignment="1">
      <alignment horizontal="center" vertical="center" wrapText="1"/>
    </xf>
    <xf numFmtId="164" fontId="29" fillId="0" borderId="23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textRotation="90" wrapText="1"/>
    </xf>
    <xf numFmtId="0" fontId="20" fillId="2" borderId="8" xfId="0" applyFont="1" applyFill="1" applyBorder="1" applyAlignment="1">
      <alignment horizontal="right" vertical="center" textRotation="90" wrapText="1"/>
    </xf>
    <xf numFmtId="0" fontId="20" fillId="2" borderId="6" xfId="0" applyFont="1" applyFill="1" applyBorder="1" applyAlignment="1">
      <alignment horizontal="right" vertical="center" textRotation="90" wrapText="1"/>
    </xf>
    <xf numFmtId="0" fontId="20" fillId="2" borderId="7" xfId="0" applyFont="1" applyFill="1" applyBorder="1" applyAlignment="1">
      <alignment horizontal="right" vertical="center" textRotation="90" wrapText="1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textRotation="90" wrapText="1"/>
    </xf>
    <xf numFmtId="0" fontId="27" fillId="4" borderId="15" xfId="0" applyFont="1" applyFill="1" applyBorder="1" applyAlignment="1">
      <alignment horizontal="center" vertical="center" textRotation="90" wrapText="1"/>
    </xf>
    <xf numFmtId="0" fontId="27" fillId="4" borderId="10" xfId="0" applyFont="1" applyFill="1" applyBorder="1" applyAlignment="1">
      <alignment horizontal="center" vertical="center" textRotation="90" wrapText="1"/>
    </xf>
    <xf numFmtId="0" fontId="27" fillId="4" borderId="0" xfId="0" applyFont="1" applyFill="1" applyAlignment="1">
      <alignment horizontal="center" vertical="center" textRotation="90" wrapText="1"/>
    </xf>
    <xf numFmtId="0" fontId="27" fillId="4" borderId="17" xfId="0" applyFont="1" applyFill="1" applyBorder="1" applyAlignment="1">
      <alignment horizontal="center" vertical="center" textRotation="90" wrapText="1"/>
    </xf>
    <xf numFmtId="0" fontId="27" fillId="4" borderId="18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28" fillId="4" borderId="3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textRotation="90" wrapText="1"/>
    </xf>
    <xf numFmtId="0" fontId="27" fillId="5" borderId="15" xfId="0" applyFont="1" applyFill="1" applyBorder="1" applyAlignment="1">
      <alignment horizontal="center" vertical="center" textRotation="90" wrapText="1"/>
    </xf>
    <xf numFmtId="0" fontId="27" fillId="5" borderId="10" xfId="0" applyFont="1" applyFill="1" applyBorder="1" applyAlignment="1">
      <alignment horizontal="center" vertical="center" textRotation="90" wrapText="1"/>
    </xf>
    <xf numFmtId="0" fontId="27" fillId="5" borderId="0" xfId="0" applyFont="1" applyFill="1" applyAlignment="1">
      <alignment horizontal="center" vertical="center" textRotation="90" wrapText="1"/>
    </xf>
    <xf numFmtId="0" fontId="27" fillId="5" borderId="17" xfId="0" applyFont="1" applyFill="1" applyBorder="1" applyAlignment="1">
      <alignment horizontal="center" vertical="center" textRotation="90" wrapText="1"/>
    </xf>
    <xf numFmtId="0" fontId="27" fillId="5" borderId="18" xfId="0" applyFont="1" applyFill="1" applyBorder="1" applyAlignment="1">
      <alignment horizontal="center" vertical="center" textRotation="90" wrapText="1"/>
    </xf>
    <xf numFmtId="0" fontId="18" fillId="0" borderId="18" xfId="0" applyFont="1" applyBorder="1" applyAlignment="1">
      <alignment horizontal="left" vertical="center" wrapText="1"/>
    </xf>
    <xf numFmtId="0" fontId="28" fillId="6" borderId="33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textRotation="90" wrapText="1"/>
    </xf>
    <xf numFmtId="0" fontId="27" fillId="6" borderId="15" xfId="0" applyFont="1" applyFill="1" applyBorder="1" applyAlignment="1">
      <alignment horizontal="center" vertical="center" textRotation="90" wrapText="1"/>
    </xf>
    <xf numFmtId="0" fontId="27" fillId="6" borderId="10" xfId="0" applyFont="1" applyFill="1" applyBorder="1" applyAlignment="1">
      <alignment horizontal="center" vertical="center" textRotation="90" wrapText="1"/>
    </xf>
    <xf numFmtId="0" fontId="27" fillId="6" borderId="0" xfId="0" applyFont="1" applyFill="1" applyAlignment="1">
      <alignment horizontal="center" vertical="center" textRotation="90" wrapText="1"/>
    </xf>
    <xf numFmtId="0" fontId="27" fillId="6" borderId="17" xfId="0" applyFont="1" applyFill="1" applyBorder="1" applyAlignment="1">
      <alignment horizontal="center" vertical="center" textRotation="90" wrapText="1"/>
    </xf>
    <xf numFmtId="0" fontId="27" fillId="6" borderId="18" xfId="0" applyFont="1" applyFill="1" applyBorder="1" applyAlignment="1">
      <alignment horizontal="center" vertical="center" textRotation="90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textRotation="90" wrapText="1"/>
    </xf>
    <xf numFmtId="0" fontId="27" fillId="7" borderId="15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27" fillId="7" borderId="0" xfId="0" applyFont="1" applyFill="1" applyAlignment="1">
      <alignment horizontal="center" vertical="center" textRotation="90" wrapText="1"/>
    </xf>
    <xf numFmtId="0" fontId="27" fillId="7" borderId="17" xfId="0" applyFont="1" applyFill="1" applyBorder="1" applyAlignment="1">
      <alignment horizontal="center" vertical="center" textRotation="90" wrapText="1"/>
    </xf>
    <xf numFmtId="0" fontId="27" fillId="7" borderId="18" xfId="0" applyFont="1" applyFill="1" applyBorder="1" applyAlignment="1">
      <alignment horizontal="center" vertical="center" textRotation="90" wrapText="1"/>
    </xf>
    <xf numFmtId="0" fontId="28" fillId="7" borderId="33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textRotation="90" wrapText="1"/>
    </xf>
    <xf numFmtId="0" fontId="27" fillId="2" borderId="15" xfId="0" applyFont="1" applyFill="1" applyBorder="1" applyAlignment="1">
      <alignment horizontal="center" vertical="center" textRotation="90" wrapText="1"/>
    </xf>
    <xf numFmtId="0" fontId="27" fillId="2" borderId="10" xfId="0" applyFont="1" applyFill="1" applyBorder="1" applyAlignment="1">
      <alignment horizontal="center" vertical="center" textRotation="90" wrapText="1"/>
    </xf>
    <xf numFmtId="0" fontId="27" fillId="2" borderId="0" xfId="0" applyFont="1" applyFill="1" applyAlignment="1">
      <alignment horizontal="center" vertical="center" textRotation="90" wrapText="1"/>
    </xf>
    <xf numFmtId="0" fontId="27" fillId="2" borderId="17" xfId="0" applyFont="1" applyFill="1" applyBorder="1" applyAlignment="1">
      <alignment horizontal="center" vertical="center" textRotation="90" wrapText="1"/>
    </xf>
    <xf numFmtId="0" fontId="27" fillId="2" borderId="18" xfId="0" applyFont="1" applyFill="1" applyBorder="1" applyAlignment="1">
      <alignment horizontal="center" vertical="center" textRotation="90" wrapText="1"/>
    </xf>
    <xf numFmtId="0" fontId="28" fillId="8" borderId="33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32" xfId="0" applyFont="1" applyFill="1" applyBorder="1" applyAlignment="1">
      <alignment horizontal="center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0" borderId="0" xfId="3"/>
    <xf numFmtId="0" fontId="32" fillId="10" borderId="0" xfId="3" applyFont="1" applyFill="1" applyAlignment="1">
      <alignment horizontal="right" vertical="center"/>
    </xf>
    <xf numFmtId="0" fontId="32" fillId="10" borderId="0" xfId="3" applyFont="1" applyFill="1" applyAlignment="1">
      <alignment vertical="center"/>
    </xf>
    <xf numFmtId="0" fontId="1" fillId="0" borderId="0" xfId="3" applyAlignment="1">
      <alignment vertical="center"/>
    </xf>
    <xf numFmtId="0" fontId="33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0" fontId="31" fillId="0" borderId="35" xfId="3" applyFont="1" applyBorder="1" applyAlignment="1">
      <alignment vertical="center"/>
    </xf>
    <xf numFmtId="165" fontId="35" fillId="0" borderId="35" xfId="3" applyNumberFormat="1" applyFont="1" applyBorder="1" applyAlignment="1">
      <alignment horizontal="center" vertical="center"/>
    </xf>
    <xf numFmtId="0" fontId="36" fillId="0" borderId="35" xfId="3" applyFont="1" applyBorder="1" applyAlignment="1">
      <alignment horizontal="center" vertical="center"/>
    </xf>
    <xf numFmtId="0" fontId="37" fillId="0" borderId="35" xfId="3" applyFont="1" applyBorder="1" applyAlignment="1">
      <alignment horizontal="center" vertical="center" wrapText="1"/>
    </xf>
    <xf numFmtId="0" fontId="37" fillId="9" borderId="35" xfId="3" applyFont="1" applyFill="1" applyBorder="1" applyAlignment="1">
      <alignment horizontal="center" vertical="center" wrapText="1"/>
    </xf>
    <xf numFmtId="0" fontId="38" fillId="0" borderId="35" xfId="3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36BEF2CC-A6D5-4B17-A9FB-CAAA70B150A8}"/>
    <cellStyle name="Normal 4" xfId="3" xr:uid="{EA9AED10-DF19-4A4F-9536-07193F82E5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s%20Petits%20plats%20d'Amandine%20Sem%2044-2022%20Base%20et%20d&#233;clinais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s%20Petits%20plats%20d'Amandine%20Sem%2045-2022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N°44</v>
          </cell>
        </row>
        <row r="5">
          <cell r="C5" t="str">
            <v>Salade landaise</v>
          </cell>
        </row>
        <row r="6">
          <cell r="C6" t="str">
            <v>Tajine d'agneau</v>
          </cell>
        </row>
        <row r="7">
          <cell r="C7" t="str">
            <v>Légumes tajine</v>
          </cell>
        </row>
        <row r="8">
          <cell r="C8" t="str">
            <v>Pana cotta caramel</v>
          </cell>
        </row>
        <row r="11">
          <cell r="C11" t="str">
            <v>Salade thaï aux crevettes</v>
          </cell>
        </row>
        <row r="12">
          <cell r="C12" t="str">
            <v>Sauté de pintade aux mirabelles</v>
          </cell>
        </row>
        <row r="13">
          <cell r="C13" t="str">
            <v>Poêlée des sous-bois (pommes de terre et champignons)</v>
          </cell>
        </row>
        <row r="14">
          <cell r="C14" t="str">
            <v>Poire Belle-Hélène</v>
          </cell>
        </row>
        <row r="17">
          <cell r="C17" t="str">
            <v>Salade de rillons confits</v>
          </cell>
        </row>
        <row r="18">
          <cell r="C18" t="str">
            <v>Marmite de poisson</v>
          </cell>
        </row>
        <row r="19">
          <cell r="C19" t="str">
            <v>Emincé de fenouil et trio de tomate</v>
          </cell>
        </row>
        <row r="20">
          <cell r="C20" t="str">
            <v>Salambo</v>
          </cell>
        </row>
        <row r="23">
          <cell r="C23" t="str">
            <v>Rool mops et pomme de terre ciboulette</v>
          </cell>
        </row>
        <row r="24">
          <cell r="C24" t="str">
            <v>Pavé de porc au bleu</v>
          </cell>
        </row>
        <row r="25">
          <cell r="C25" t="str">
            <v>Purée de patate douce</v>
          </cell>
        </row>
        <row r="26">
          <cell r="C26" t="str">
            <v>Clafoutis aux pommes</v>
          </cell>
        </row>
        <row r="29">
          <cell r="C29" t="str">
            <v>Tomate farcie au quinoa</v>
          </cell>
        </row>
        <row r="30">
          <cell r="C30" t="str">
            <v>Filets de rouget au beurre rouge</v>
          </cell>
        </row>
        <row r="31">
          <cell r="C31" t="str">
            <v>Tagliatelles de légumes</v>
          </cell>
        </row>
        <row r="32">
          <cell r="C32" t="str">
            <v>Mini cannelés sur lit de crème anglaise</v>
          </cell>
        </row>
        <row r="35">
          <cell r="C35" t="str">
            <v>Duo d'asperges sauce mousseline</v>
          </cell>
        </row>
        <row r="36">
          <cell r="C36" t="str">
            <v>Joue de bœuf au porto</v>
          </cell>
        </row>
        <row r="37">
          <cell r="C37" t="str">
            <v>Riz pilaf</v>
          </cell>
        </row>
        <row r="38">
          <cell r="C38" t="str">
            <v>Moelleux ananas/coco</v>
          </cell>
        </row>
        <row r="41">
          <cell r="C41" t="str">
            <v>Fond d'artichaut farci au crabe</v>
          </cell>
        </row>
        <row r="42">
          <cell r="C42" t="str">
            <v>Parmentier de canard</v>
          </cell>
        </row>
        <row r="43">
          <cell r="C43" t="str">
            <v>Salade verte</v>
          </cell>
        </row>
        <row r="44">
          <cell r="C44" t="str">
            <v>Tatin à l'abricot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ndine"/>
    </sheetNames>
    <sheetDataSet>
      <sheetData sheetId="0">
        <row r="1">
          <cell r="C1" t="str">
            <v>SEMAINE N°45</v>
          </cell>
        </row>
        <row r="4">
          <cell r="C4" t="str">
            <v>Jambon persillé et salade gourmande</v>
          </cell>
        </row>
        <row r="5">
          <cell r="C5" t="str">
            <v>Saint Pierre sur coulis de tomate</v>
          </cell>
        </row>
        <row r="6">
          <cell r="C6" t="str">
            <v>Riz au curry</v>
          </cell>
        </row>
        <row r="7">
          <cell r="C7" t="str">
            <v>Salade de fruits exotiques</v>
          </cell>
        </row>
        <row r="8">
          <cell r="C8" t="str">
            <v>Effiloché de raie aux petits légumes</v>
          </cell>
        </row>
        <row r="9">
          <cell r="C9" t="str">
            <v>Emincé de bœuf marchand de vin</v>
          </cell>
        </row>
        <row r="10">
          <cell r="C10" t="str">
            <v>Flan d'épinards et tomate provençale</v>
          </cell>
        </row>
        <row r="11">
          <cell r="C11" t="str">
            <v>Trio de mignardises</v>
          </cell>
        </row>
        <row r="12">
          <cell r="C12" t="str">
            <v>Salade lardons/chèvre/frisée et croutons</v>
          </cell>
        </row>
        <row r="13">
          <cell r="C13" t="str">
            <v>Grenadin de porc sauce forestière</v>
          </cell>
        </row>
        <row r="14">
          <cell r="C14" t="str">
            <v>Poêlée de légumes verts</v>
          </cell>
        </row>
        <row r="15">
          <cell r="C15" t="str">
            <v>Brioche façon pain perdu</v>
          </cell>
        </row>
        <row r="16">
          <cell r="C16" t="str">
            <v>Salade Romane</v>
          </cell>
        </row>
        <row r="17">
          <cell r="C17" t="str">
            <v>Magret de canard à l'orange</v>
          </cell>
        </row>
        <row r="18">
          <cell r="C18" t="str">
            <v>Tagliatelles à la crème et tomates rôties</v>
          </cell>
        </row>
        <row r="19">
          <cell r="C19" t="str">
            <v>Pommes rôties aux épices</v>
          </cell>
        </row>
        <row r="20">
          <cell r="C20" t="str">
            <v>Bœuf en gelée</v>
          </cell>
        </row>
        <row r="21">
          <cell r="C21" t="str">
            <v>Cuisses de cailles confites</v>
          </cell>
        </row>
        <row r="22">
          <cell r="C22" t="str">
            <v>Beignet de salsifis/tomate grillée</v>
          </cell>
        </row>
        <row r="23">
          <cell r="C23" t="str">
            <v>Gâteau de riz à l'orange</v>
          </cell>
        </row>
        <row r="24">
          <cell r="C24" t="str">
            <v>Terrine de saumon fumé</v>
          </cell>
        </row>
        <row r="25">
          <cell r="C25" t="str">
            <v>Crépinette de veau maison</v>
          </cell>
        </row>
        <row r="26">
          <cell r="C26" t="str">
            <v>Pomme de terre grenaille</v>
          </cell>
        </row>
        <row r="27">
          <cell r="C27" t="str">
            <v>Brownie noix de pécan et sa crème anglaise</v>
          </cell>
        </row>
        <row r="28">
          <cell r="C28" t="str">
            <v>Tomate/mozzarella et basilic</v>
          </cell>
        </row>
        <row r="29">
          <cell r="C29" t="str">
            <v>Sauté de daim</v>
          </cell>
        </row>
        <row r="30">
          <cell r="C30" t="str">
            <v>Polenta crémeuse/fagot d'haricot-vert</v>
          </cell>
        </row>
        <row r="31">
          <cell r="C31" t="str">
            <v>Tarte tatin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opLeftCell="B1" zoomScale="80" workbookViewId="0">
      <selection activeCell="K3" sqref="K3:L3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15"/>
      <c r="E1" s="115"/>
      <c r="F1" s="115"/>
      <c r="G1" s="116" t="s">
        <v>36</v>
      </c>
      <c r="H1" s="116"/>
      <c r="I1" s="116" t="s">
        <v>37</v>
      </c>
      <c r="J1" s="116"/>
      <c r="K1" s="116"/>
      <c r="L1" s="116"/>
      <c r="M1" s="116"/>
      <c r="N1" s="116"/>
      <c r="O1" s="116"/>
      <c r="P1" s="44"/>
    </row>
    <row r="2" spans="1:16" ht="57" customHeight="1" thickBot="1">
      <c r="C2" s="41"/>
      <c r="D2" s="117"/>
      <c r="E2" s="117"/>
      <c r="F2" s="117"/>
      <c r="G2" s="122" t="s">
        <v>396</v>
      </c>
      <c r="H2" s="122"/>
      <c r="I2" s="122"/>
      <c r="J2" s="122"/>
      <c r="K2" s="122"/>
      <c r="L2" s="123" t="s">
        <v>397</v>
      </c>
      <c r="M2" s="123"/>
      <c r="N2" s="39"/>
      <c r="O2" s="45"/>
      <c r="P2" s="43"/>
    </row>
    <row r="3" spans="1:16" s="6" customFormat="1" ht="18">
      <c r="B3" s="21"/>
      <c r="C3" s="118" t="s">
        <v>1</v>
      </c>
      <c r="D3" s="112"/>
      <c r="E3" s="118" t="s">
        <v>2</v>
      </c>
      <c r="F3" s="111"/>
      <c r="G3" s="111" t="s">
        <v>3</v>
      </c>
      <c r="H3" s="112"/>
      <c r="I3" s="118" t="s">
        <v>4</v>
      </c>
      <c r="J3" s="111"/>
      <c r="K3" s="111" t="s">
        <v>5</v>
      </c>
      <c r="L3" s="112"/>
      <c r="M3" s="111" t="s">
        <v>6</v>
      </c>
      <c r="N3" s="112"/>
      <c r="O3" s="113" t="s">
        <v>0</v>
      </c>
      <c r="P3" s="114"/>
    </row>
    <row r="4" spans="1:16" s="6" customFormat="1" ht="18.75">
      <c r="B4" s="21"/>
      <c r="C4" s="109"/>
      <c r="D4" s="119"/>
      <c r="E4" s="120"/>
      <c r="F4" s="121"/>
      <c r="G4" s="109"/>
      <c r="H4" s="110"/>
      <c r="I4" s="109"/>
      <c r="J4" s="110"/>
      <c r="K4" s="109"/>
      <c r="L4" s="110"/>
      <c r="M4" s="109"/>
      <c r="N4" s="110"/>
      <c r="O4" s="109"/>
      <c r="P4" s="110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8"/>
      <c r="N5" s="34"/>
      <c r="O5" s="33"/>
      <c r="P5" s="8"/>
    </row>
    <row r="6" spans="1:16" s="6" customFormat="1" ht="18.75" customHeight="1" thickBot="1">
      <c r="A6" s="126" t="s">
        <v>9</v>
      </c>
      <c r="B6" s="127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14" t="s">
        <v>7</v>
      </c>
      <c r="N6" s="11"/>
      <c r="O6" s="35" t="s">
        <v>7</v>
      </c>
      <c r="P6" s="11"/>
    </row>
    <row r="7" spans="1:16" s="4" customFormat="1" ht="31.5" customHeight="1">
      <c r="A7" s="128"/>
      <c r="B7" s="129"/>
      <c r="C7" s="124" t="s">
        <v>38</v>
      </c>
      <c r="D7" s="106"/>
      <c r="E7" s="124" t="s">
        <v>39</v>
      </c>
      <c r="F7" s="125"/>
      <c r="G7" s="105" t="s">
        <v>40</v>
      </c>
      <c r="H7" s="106"/>
      <c r="I7" s="124" t="s">
        <v>41</v>
      </c>
      <c r="J7" s="125"/>
      <c r="K7" s="105" t="s">
        <v>42</v>
      </c>
      <c r="L7" s="106"/>
      <c r="M7" s="105" t="s">
        <v>43</v>
      </c>
      <c r="N7" s="106"/>
      <c r="O7" s="124" t="s">
        <v>44</v>
      </c>
      <c r="P7" s="125"/>
    </row>
    <row r="8" spans="1:16" s="4" customFormat="1" ht="30.75" customHeight="1">
      <c r="A8" s="128"/>
      <c r="B8" s="129"/>
      <c r="C8" s="124" t="s">
        <v>45</v>
      </c>
      <c r="D8" s="106"/>
      <c r="E8" s="124" t="s">
        <v>46</v>
      </c>
      <c r="F8" s="125"/>
      <c r="G8" s="105" t="s">
        <v>47</v>
      </c>
      <c r="H8" s="106"/>
      <c r="I8" s="124" t="s">
        <v>48</v>
      </c>
      <c r="J8" s="125"/>
      <c r="K8" s="105" t="s">
        <v>49</v>
      </c>
      <c r="L8" s="106"/>
      <c r="M8" s="105" t="s">
        <v>50</v>
      </c>
      <c r="N8" s="106"/>
      <c r="O8" s="124" t="s">
        <v>51</v>
      </c>
      <c r="P8" s="125"/>
    </row>
    <row r="9" spans="1:16" s="4" customFormat="1" ht="36" customHeight="1">
      <c r="A9" s="128"/>
      <c r="B9" s="129"/>
      <c r="C9" s="124" t="s">
        <v>52</v>
      </c>
      <c r="D9" s="106"/>
      <c r="E9" s="124" t="s">
        <v>53</v>
      </c>
      <c r="F9" s="125"/>
      <c r="G9" s="105" t="s">
        <v>54</v>
      </c>
      <c r="H9" s="106"/>
      <c r="I9" s="124" t="s">
        <v>55</v>
      </c>
      <c r="J9" s="125"/>
      <c r="K9" s="105" t="s">
        <v>56</v>
      </c>
      <c r="L9" s="106"/>
      <c r="M9" s="105" t="s">
        <v>57</v>
      </c>
      <c r="N9" s="106"/>
      <c r="O9" s="124" t="s">
        <v>58</v>
      </c>
      <c r="P9" s="125"/>
    </row>
    <row r="10" spans="1:16" s="4" customFormat="1" ht="32.25" customHeight="1">
      <c r="A10" s="128"/>
      <c r="B10" s="129"/>
      <c r="C10" s="124" t="s">
        <v>59</v>
      </c>
      <c r="D10" s="106"/>
      <c r="E10" s="124" t="s">
        <v>60</v>
      </c>
      <c r="F10" s="125"/>
      <c r="G10" s="105" t="s">
        <v>61</v>
      </c>
      <c r="H10" s="106"/>
      <c r="I10" s="124" t="s">
        <v>62</v>
      </c>
      <c r="J10" s="125"/>
      <c r="K10" s="105" t="s">
        <v>63</v>
      </c>
      <c r="L10" s="106"/>
      <c r="M10" s="105" t="s">
        <v>64</v>
      </c>
      <c r="N10" s="106"/>
      <c r="O10" s="124" t="s">
        <v>65</v>
      </c>
      <c r="P10" s="125"/>
    </row>
    <row r="11" spans="1:16" s="4" customFormat="1" ht="20.25" customHeight="1" thickBot="1">
      <c r="A11" s="128"/>
      <c r="B11" s="129"/>
      <c r="C11" s="124" t="s">
        <v>66</v>
      </c>
      <c r="D11" s="106"/>
      <c r="E11" s="124" t="s">
        <v>67</v>
      </c>
      <c r="F11" s="125"/>
      <c r="G11" s="105" t="s">
        <v>68</v>
      </c>
      <c r="H11" s="106"/>
      <c r="I11" s="124" t="s">
        <v>69</v>
      </c>
      <c r="J11" s="125"/>
      <c r="K11" s="105" t="s">
        <v>70</v>
      </c>
      <c r="L11" s="106"/>
      <c r="M11" s="105" t="s">
        <v>71</v>
      </c>
      <c r="N11" s="106"/>
      <c r="O11" s="124" t="s">
        <v>72</v>
      </c>
      <c r="P11" s="125"/>
    </row>
    <row r="12" spans="1:16" s="6" customFormat="1" ht="18.75" thickBot="1">
      <c r="A12" s="128"/>
      <c r="B12" s="129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15" t="s">
        <v>8</v>
      </c>
      <c r="N12" s="11"/>
      <c r="O12" s="36" t="s">
        <v>8</v>
      </c>
      <c r="P12" s="11"/>
    </row>
    <row r="13" spans="1:16" s="4" customFormat="1" ht="21.75" customHeight="1">
      <c r="A13" s="128"/>
      <c r="B13" s="129"/>
      <c r="C13" s="124" t="s">
        <v>73</v>
      </c>
      <c r="D13" s="106"/>
      <c r="E13" s="124" t="s">
        <v>74</v>
      </c>
      <c r="F13" s="125"/>
      <c r="G13" s="105" t="s">
        <v>75</v>
      </c>
      <c r="H13" s="106"/>
      <c r="I13" s="124" t="s">
        <v>76</v>
      </c>
      <c r="J13" s="125"/>
      <c r="K13" s="105" t="s">
        <v>77</v>
      </c>
      <c r="L13" s="106"/>
      <c r="M13" s="105" t="s">
        <v>78</v>
      </c>
      <c r="N13" s="106"/>
      <c r="O13" s="124" t="s">
        <v>79</v>
      </c>
      <c r="P13" s="125"/>
    </row>
    <row r="14" spans="1:16" s="4" customFormat="1" ht="21.75" customHeight="1">
      <c r="A14" s="128"/>
      <c r="B14" s="129"/>
      <c r="C14" s="124" t="s">
        <v>80</v>
      </c>
      <c r="D14" s="106"/>
      <c r="E14" s="124" t="s">
        <v>81</v>
      </c>
      <c r="F14" s="125"/>
      <c r="G14" s="105" t="s">
        <v>82</v>
      </c>
      <c r="H14" s="106"/>
      <c r="I14" s="124" t="s">
        <v>83</v>
      </c>
      <c r="J14" s="125"/>
      <c r="K14" s="105" t="s">
        <v>84</v>
      </c>
      <c r="L14" s="106"/>
      <c r="M14" s="105" t="s">
        <v>85</v>
      </c>
      <c r="N14" s="106"/>
      <c r="O14" s="124" t="s">
        <v>86</v>
      </c>
      <c r="P14" s="125"/>
    </row>
    <row r="15" spans="1:16" s="4" customFormat="1" ht="34.5" customHeight="1">
      <c r="A15" s="128"/>
      <c r="B15" s="129"/>
      <c r="C15" s="124" t="s">
        <v>87</v>
      </c>
      <c r="D15" s="106"/>
      <c r="E15" s="124" t="s">
        <v>88</v>
      </c>
      <c r="F15" s="125"/>
      <c r="G15" s="105" t="s">
        <v>89</v>
      </c>
      <c r="H15" s="106"/>
      <c r="I15" s="124" t="s">
        <v>90</v>
      </c>
      <c r="J15" s="125"/>
      <c r="K15" s="105" t="s">
        <v>91</v>
      </c>
      <c r="L15" s="106"/>
      <c r="M15" s="105" t="s">
        <v>92</v>
      </c>
      <c r="N15" s="106"/>
      <c r="O15" s="124" t="s">
        <v>93</v>
      </c>
      <c r="P15" s="125"/>
    </row>
    <row r="16" spans="1:16" s="4" customFormat="1" ht="21.75" customHeight="1">
      <c r="A16" s="128"/>
      <c r="B16" s="129"/>
      <c r="C16" s="124" t="s">
        <v>94</v>
      </c>
      <c r="D16" s="106"/>
      <c r="E16" s="124" t="s">
        <v>95</v>
      </c>
      <c r="F16" s="125"/>
      <c r="G16" s="105" t="s">
        <v>96</v>
      </c>
      <c r="H16" s="106"/>
      <c r="I16" s="124" t="s">
        <v>97</v>
      </c>
      <c r="J16" s="125"/>
      <c r="K16" s="105" t="s">
        <v>98</v>
      </c>
      <c r="L16" s="106"/>
      <c r="M16" s="105" t="s">
        <v>99</v>
      </c>
      <c r="N16" s="106"/>
      <c r="O16" s="124" t="s">
        <v>100</v>
      </c>
      <c r="P16" s="125"/>
    </row>
    <row r="17" spans="1:16" s="4" customFormat="1" ht="21.75" customHeight="1" thickBot="1">
      <c r="A17" s="130"/>
      <c r="B17" s="131"/>
      <c r="C17" s="132" t="s">
        <v>101</v>
      </c>
      <c r="D17" s="108"/>
      <c r="E17" s="132" t="s">
        <v>102</v>
      </c>
      <c r="F17" s="133"/>
      <c r="G17" s="107" t="s">
        <v>103</v>
      </c>
      <c r="H17" s="108"/>
      <c r="I17" s="132" t="s">
        <v>104</v>
      </c>
      <c r="J17" s="133"/>
      <c r="K17" s="107" t="s">
        <v>105</v>
      </c>
      <c r="L17" s="108"/>
      <c r="M17" s="107" t="s">
        <v>106</v>
      </c>
      <c r="N17" s="108"/>
      <c r="O17" s="132" t="s">
        <v>107</v>
      </c>
      <c r="P17" s="133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34"/>
      <c r="B19" s="23"/>
      <c r="C19" s="47" t="s">
        <v>108</v>
      </c>
      <c r="D19" s="16"/>
      <c r="E19" s="17" t="s">
        <v>109</v>
      </c>
      <c r="F19" s="16"/>
      <c r="G19" s="17" t="s">
        <v>110</v>
      </c>
      <c r="H19" s="16"/>
      <c r="I19" s="17" t="s">
        <v>111</v>
      </c>
      <c r="J19" s="16"/>
      <c r="K19" s="17" t="s">
        <v>112</v>
      </c>
      <c r="L19" s="16"/>
      <c r="M19" s="17" t="s">
        <v>113</v>
      </c>
      <c r="N19" s="16"/>
      <c r="O19" s="17" t="s">
        <v>114</v>
      </c>
      <c r="P19" s="16"/>
    </row>
    <row r="20" spans="1:16" s="12" customFormat="1" ht="9.9499999999999993" customHeight="1" thickBot="1">
      <c r="A20" s="134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34"/>
      <c r="B21" s="135" t="s">
        <v>10</v>
      </c>
      <c r="C21" s="26" t="s">
        <v>115</v>
      </c>
      <c r="D21" s="27"/>
      <c r="E21" s="28" t="s">
        <v>116</v>
      </c>
      <c r="F21" s="27"/>
      <c r="G21" s="28" t="s">
        <v>117</v>
      </c>
      <c r="H21" s="27"/>
      <c r="I21" s="28" t="s">
        <v>118</v>
      </c>
      <c r="J21" s="27"/>
      <c r="K21" s="28" t="s">
        <v>119</v>
      </c>
      <c r="L21" s="27"/>
      <c r="M21" s="28" t="s">
        <v>120</v>
      </c>
      <c r="N21" s="27"/>
      <c r="O21" s="28" t="s">
        <v>121</v>
      </c>
      <c r="P21" s="27"/>
    </row>
    <row r="22" spans="1:16" s="4" customFormat="1" ht="30.75" customHeight="1" thickBot="1">
      <c r="A22" s="134"/>
      <c r="B22" s="136"/>
      <c r="C22" s="29" t="s">
        <v>38</v>
      </c>
      <c r="D22" s="27"/>
      <c r="E22" s="24" t="s">
        <v>39</v>
      </c>
      <c r="F22" s="27"/>
      <c r="G22" s="38" t="s">
        <v>40</v>
      </c>
      <c r="H22" s="27"/>
      <c r="I22" s="24" t="s">
        <v>41</v>
      </c>
      <c r="J22" s="27"/>
      <c r="K22" s="24" t="s">
        <v>42</v>
      </c>
      <c r="L22" s="27"/>
      <c r="M22" s="24" t="s">
        <v>43</v>
      </c>
      <c r="N22" s="27"/>
      <c r="O22" s="24" t="s">
        <v>44</v>
      </c>
      <c r="P22" s="27"/>
    </row>
    <row r="23" spans="1:16" s="4" customFormat="1" ht="40.5" customHeight="1" thickBot="1">
      <c r="A23" s="134"/>
      <c r="B23" s="136"/>
      <c r="C23" s="29" t="s">
        <v>122</v>
      </c>
      <c r="D23" s="27"/>
      <c r="E23" s="24" t="s">
        <v>123</v>
      </c>
      <c r="F23" s="27"/>
      <c r="G23" s="24" t="s">
        <v>124</v>
      </c>
      <c r="H23" s="27"/>
      <c r="I23" s="24" t="s">
        <v>125</v>
      </c>
      <c r="J23" s="27"/>
      <c r="K23" s="24" t="s">
        <v>126</v>
      </c>
      <c r="L23" s="27"/>
      <c r="M23" s="24" t="s">
        <v>127</v>
      </c>
      <c r="N23" s="27"/>
      <c r="O23" s="24" t="s">
        <v>128</v>
      </c>
      <c r="P23" s="27"/>
    </row>
    <row r="24" spans="1:16" s="4" customFormat="1" ht="23.25" customHeight="1" thickBot="1">
      <c r="A24" s="134"/>
      <c r="B24" s="137"/>
      <c r="C24" s="30" t="s">
        <v>73</v>
      </c>
      <c r="D24" s="27"/>
      <c r="E24" s="25" t="s">
        <v>74</v>
      </c>
      <c r="F24" s="27"/>
      <c r="G24" s="25" t="s">
        <v>75</v>
      </c>
      <c r="H24" s="27"/>
      <c r="I24" s="25" t="s">
        <v>76</v>
      </c>
      <c r="J24" s="27"/>
      <c r="K24" s="25" t="s">
        <v>77</v>
      </c>
      <c r="L24" s="27"/>
      <c r="M24" s="25" t="s">
        <v>78</v>
      </c>
      <c r="N24" s="27"/>
      <c r="O24" s="25" t="s">
        <v>79</v>
      </c>
      <c r="P24" s="27"/>
    </row>
    <row r="25" spans="1:16" s="12" customFormat="1" ht="9.9499999999999993" customHeight="1" thickBot="1">
      <c r="A25" s="134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34"/>
      <c r="B26" s="135" t="s">
        <v>11</v>
      </c>
      <c r="C26" s="29" t="s">
        <v>129</v>
      </c>
      <c r="D26" s="27"/>
      <c r="E26" s="28" t="s">
        <v>130</v>
      </c>
      <c r="F26" s="27"/>
      <c r="G26" s="28" t="s">
        <v>131</v>
      </c>
      <c r="H26" s="27"/>
      <c r="I26" s="28" t="s">
        <v>132</v>
      </c>
      <c r="J26" s="27"/>
      <c r="K26" s="28" t="s">
        <v>133</v>
      </c>
      <c r="L26" s="27"/>
      <c r="M26" s="28" t="s">
        <v>134</v>
      </c>
      <c r="N26" s="27"/>
      <c r="O26" s="24" t="s">
        <v>135</v>
      </c>
      <c r="P26" s="27"/>
    </row>
    <row r="27" spans="1:16" s="4" customFormat="1" ht="30" customHeight="1" thickBot="1">
      <c r="A27" s="134"/>
      <c r="B27" s="136"/>
      <c r="C27" s="29" t="s">
        <v>45</v>
      </c>
      <c r="D27" s="27"/>
      <c r="E27" s="24" t="s">
        <v>46</v>
      </c>
      <c r="F27" s="27"/>
      <c r="G27" s="24" t="s">
        <v>47</v>
      </c>
      <c r="H27" s="27"/>
      <c r="I27" s="24" t="s">
        <v>48</v>
      </c>
      <c r="J27" s="27"/>
      <c r="K27" s="24" t="s">
        <v>49</v>
      </c>
      <c r="L27" s="27"/>
      <c r="M27" s="24" t="s">
        <v>50</v>
      </c>
      <c r="N27" s="27"/>
      <c r="O27" s="24" t="s">
        <v>51</v>
      </c>
      <c r="P27" s="27"/>
    </row>
    <row r="28" spans="1:16" s="4" customFormat="1" ht="36.75" customHeight="1" thickBot="1">
      <c r="A28" s="134"/>
      <c r="B28" s="136"/>
      <c r="C28" s="29" t="s">
        <v>80</v>
      </c>
      <c r="D28" s="27"/>
      <c r="E28" s="24" t="s">
        <v>81</v>
      </c>
      <c r="F28" s="27"/>
      <c r="G28" s="24" t="s">
        <v>82</v>
      </c>
      <c r="H28" s="27"/>
      <c r="I28" s="24" t="s">
        <v>83</v>
      </c>
      <c r="J28" s="27"/>
      <c r="K28" s="24" t="s">
        <v>84</v>
      </c>
      <c r="L28" s="27"/>
      <c r="M28" s="24" t="s">
        <v>85</v>
      </c>
      <c r="N28" s="27"/>
      <c r="O28" s="24" t="s">
        <v>86</v>
      </c>
      <c r="P28" s="27"/>
    </row>
    <row r="29" spans="1:16" s="4" customFormat="1" ht="15.75" customHeight="1" thickBot="1">
      <c r="A29" s="134"/>
      <c r="B29" s="136"/>
      <c r="C29" s="98" t="s">
        <v>136</v>
      </c>
      <c r="D29" s="99"/>
      <c r="E29" s="98" t="s">
        <v>137</v>
      </c>
      <c r="F29" s="99"/>
      <c r="G29" s="98" t="s">
        <v>138</v>
      </c>
      <c r="H29" s="99"/>
      <c r="I29" s="98" t="s">
        <v>139</v>
      </c>
      <c r="J29" s="99"/>
      <c r="K29" s="98" t="s">
        <v>140</v>
      </c>
      <c r="L29" s="99"/>
      <c r="M29" s="98" t="s">
        <v>141</v>
      </c>
      <c r="N29" s="99"/>
      <c r="O29" s="98" t="s">
        <v>142</v>
      </c>
      <c r="P29" s="99"/>
    </row>
    <row r="30" spans="1:16" s="12" customFormat="1" ht="9.9499999999999993" customHeight="1" thickBot="1">
      <c r="A30" s="134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34"/>
      <c r="B31" s="135" t="s">
        <v>12</v>
      </c>
      <c r="C31" s="26" t="s">
        <v>143</v>
      </c>
      <c r="D31" s="27"/>
      <c r="E31" s="28" t="s">
        <v>144</v>
      </c>
      <c r="F31" s="27"/>
      <c r="G31" s="28" t="s">
        <v>145</v>
      </c>
      <c r="H31" s="27"/>
      <c r="I31" s="28" t="s">
        <v>146</v>
      </c>
      <c r="J31" s="27"/>
      <c r="K31" s="28" t="s">
        <v>147</v>
      </c>
      <c r="L31" s="27"/>
      <c r="M31" s="46" t="s">
        <v>148</v>
      </c>
      <c r="N31" s="27"/>
      <c r="O31" s="28" t="s">
        <v>149</v>
      </c>
      <c r="P31" s="27"/>
    </row>
    <row r="32" spans="1:16" s="4" customFormat="1" ht="35.25" customHeight="1" thickBot="1">
      <c r="A32" s="134"/>
      <c r="B32" s="136"/>
      <c r="C32" s="29" t="s">
        <v>52</v>
      </c>
      <c r="D32" s="27"/>
      <c r="E32" s="24" t="s">
        <v>53</v>
      </c>
      <c r="F32" s="27"/>
      <c r="G32" s="24" t="s">
        <v>54</v>
      </c>
      <c r="H32" s="27"/>
      <c r="I32" s="24" t="s">
        <v>55</v>
      </c>
      <c r="J32" s="27"/>
      <c r="K32" s="24" t="s">
        <v>56</v>
      </c>
      <c r="L32" s="27"/>
      <c r="M32" s="24" t="s">
        <v>57</v>
      </c>
      <c r="N32" s="27"/>
      <c r="O32" s="24" t="s">
        <v>58</v>
      </c>
      <c r="P32" s="27"/>
    </row>
    <row r="33" spans="1:16" s="4" customFormat="1" ht="30" customHeight="1" thickBot="1">
      <c r="A33" s="134"/>
      <c r="B33" s="137"/>
      <c r="C33" s="30" t="s">
        <v>87</v>
      </c>
      <c r="D33" s="27"/>
      <c r="E33" s="24" t="s">
        <v>88</v>
      </c>
      <c r="F33" s="27"/>
      <c r="G33" s="24" t="s">
        <v>89</v>
      </c>
      <c r="H33" s="27"/>
      <c r="I33" s="24" t="s">
        <v>90</v>
      </c>
      <c r="J33" s="27"/>
      <c r="K33" s="24" t="s">
        <v>91</v>
      </c>
      <c r="L33" s="27"/>
      <c r="M33" s="24" t="s">
        <v>92</v>
      </c>
      <c r="N33" s="27"/>
      <c r="O33" s="24" t="s">
        <v>93</v>
      </c>
      <c r="P33" s="27"/>
    </row>
    <row r="34" spans="1:16" s="10" customFormat="1" ht="14.25" customHeight="1" thickBot="1">
      <c r="A34" s="134"/>
      <c r="B34" s="97"/>
      <c r="C34" s="100" t="s">
        <v>150</v>
      </c>
      <c r="D34" s="27"/>
      <c r="E34" s="98" t="s">
        <v>151</v>
      </c>
      <c r="F34" s="101"/>
      <c r="G34" s="98" t="s">
        <v>93</v>
      </c>
      <c r="H34" s="101"/>
      <c r="I34" s="98" t="s">
        <v>152</v>
      </c>
      <c r="J34" s="101"/>
      <c r="K34" s="98" t="s">
        <v>153</v>
      </c>
      <c r="L34" s="101"/>
      <c r="M34" s="98" t="s">
        <v>154</v>
      </c>
      <c r="N34" s="101"/>
      <c r="O34" s="98" t="s">
        <v>155</v>
      </c>
      <c r="P34" s="101"/>
    </row>
    <row r="35" spans="1:16" s="12" customFormat="1" ht="9.9499999999999993" customHeight="1" thickBot="1">
      <c r="A35" s="134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34"/>
      <c r="B36" s="135" t="s">
        <v>14</v>
      </c>
      <c r="C36" s="26" t="s">
        <v>156</v>
      </c>
      <c r="D36" s="27"/>
      <c r="E36" s="28" t="s">
        <v>65</v>
      </c>
      <c r="F36" s="27"/>
      <c r="G36" s="28" t="s">
        <v>157</v>
      </c>
      <c r="H36" s="27"/>
      <c r="I36" s="28" t="s">
        <v>156</v>
      </c>
      <c r="J36" s="27"/>
      <c r="K36" s="28" t="s">
        <v>61</v>
      </c>
      <c r="L36" s="27"/>
      <c r="M36" s="28" t="s">
        <v>158</v>
      </c>
      <c r="N36" s="27"/>
      <c r="O36" s="28" t="s">
        <v>159</v>
      </c>
      <c r="P36" s="27"/>
    </row>
    <row r="37" spans="1:16" s="4" customFormat="1" ht="23.25" customHeight="1" thickBot="1">
      <c r="A37" s="134"/>
      <c r="B37" s="136"/>
      <c r="C37" s="29" t="s">
        <v>59</v>
      </c>
      <c r="D37" s="27"/>
      <c r="E37" s="24" t="s">
        <v>60</v>
      </c>
      <c r="F37" s="27"/>
      <c r="G37" s="24" t="s">
        <v>61</v>
      </c>
      <c r="H37" s="27"/>
      <c r="I37" s="24" t="s">
        <v>62</v>
      </c>
      <c r="J37" s="27"/>
      <c r="K37" s="24" t="s">
        <v>63</v>
      </c>
      <c r="L37" s="27"/>
      <c r="M37" s="24" t="s">
        <v>64</v>
      </c>
      <c r="N37" s="27"/>
      <c r="O37" s="24" t="s">
        <v>65</v>
      </c>
      <c r="P37" s="27"/>
    </row>
    <row r="38" spans="1:16" s="4" customFormat="1" ht="23.25" customHeight="1" thickBot="1">
      <c r="A38" s="134"/>
      <c r="B38" s="136"/>
      <c r="C38" s="29" t="s">
        <v>94</v>
      </c>
      <c r="D38" s="27"/>
      <c r="E38" s="24" t="s">
        <v>95</v>
      </c>
      <c r="F38" s="27"/>
      <c r="G38" s="24" t="s">
        <v>96</v>
      </c>
      <c r="H38" s="27"/>
      <c r="I38" s="24" t="s">
        <v>97</v>
      </c>
      <c r="J38" s="27"/>
      <c r="K38" s="24" t="s">
        <v>98</v>
      </c>
      <c r="L38" s="27"/>
      <c r="M38" s="24" t="s">
        <v>99</v>
      </c>
      <c r="N38" s="27"/>
      <c r="O38" s="24" t="s">
        <v>100</v>
      </c>
      <c r="P38" s="27"/>
    </row>
    <row r="39" spans="1:16" s="4" customFormat="1" ht="23.25" customHeight="1" thickBot="1">
      <c r="A39" s="134"/>
      <c r="B39" s="137"/>
      <c r="C39" s="30" t="s">
        <v>160</v>
      </c>
      <c r="D39" s="27"/>
      <c r="E39" s="25" t="s">
        <v>161</v>
      </c>
      <c r="F39" s="27"/>
      <c r="G39" s="25" t="s">
        <v>65</v>
      </c>
      <c r="H39" s="27"/>
      <c r="I39" s="25" t="s">
        <v>162</v>
      </c>
      <c r="J39" s="27"/>
      <c r="K39" s="25" t="s">
        <v>163</v>
      </c>
      <c r="L39" s="27"/>
      <c r="M39" s="25" t="s">
        <v>164</v>
      </c>
      <c r="N39" s="27"/>
      <c r="O39" s="25" t="s">
        <v>161</v>
      </c>
      <c r="P39" s="27"/>
    </row>
    <row r="40" spans="1:16" s="12" customFormat="1" ht="9.9499999999999993" customHeight="1" thickBot="1">
      <c r="A40" s="134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34"/>
      <c r="B41" s="135" t="s">
        <v>13</v>
      </c>
      <c r="C41" s="26" t="s">
        <v>165</v>
      </c>
      <c r="D41" s="27"/>
      <c r="E41" s="28" t="s">
        <v>166</v>
      </c>
      <c r="F41" s="27"/>
      <c r="G41" s="28" t="s">
        <v>167</v>
      </c>
      <c r="H41" s="27"/>
      <c r="I41" s="28" t="s">
        <v>168</v>
      </c>
      <c r="J41" s="27"/>
      <c r="K41" s="28" t="s">
        <v>169</v>
      </c>
      <c r="L41" s="27"/>
      <c r="M41" s="28" t="s">
        <v>170</v>
      </c>
      <c r="N41" s="27"/>
      <c r="O41" s="28" t="s">
        <v>171</v>
      </c>
      <c r="P41" s="27"/>
    </row>
    <row r="42" spans="1:16" s="4" customFormat="1" ht="30" customHeight="1" thickBot="1">
      <c r="A42" s="134"/>
      <c r="B42" s="136"/>
      <c r="C42" s="29" t="s">
        <v>66</v>
      </c>
      <c r="D42" s="27"/>
      <c r="E42" s="24" t="s">
        <v>67</v>
      </c>
      <c r="F42" s="27"/>
      <c r="G42" s="24" t="s">
        <v>68</v>
      </c>
      <c r="H42" s="27"/>
      <c r="I42" s="24" t="s">
        <v>69</v>
      </c>
      <c r="J42" s="27"/>
      <c r="K42" s="24" t="s">
        <v>70</v>
      </c>
      <c r="L42" s="27"/>
      <c r="M42" s="24" t="s">
        <v>71</v>
      </c>
      <c r="N42" s="27"/>
      <c r="O42" s="24" t="s">
        <v>72</v>
      </c>
      <c r="P42" s="27"/>
    </row>
    <row r="43" spans="1:16" s="4" customFormat="1" ht="30" customHeight="1" thickBot="1">
      <c r="A43" s="134"/>
      <c r="B43" s="136"/>
      <c r="C43" s="29" t="s">
        <v>101</v>
      </c>
      <c r="D43" s="27"/>
      <c r="E43" s="24" t="s">
        <v>102</v>
      </c>
      <c r="F43" s="27"/>
      <c r="G43" s="24" t="s">
        <v>103</v>
      </c>
      <c r="H43" s="27"/>
      <c r="I43" s="24" t="s">
        <v>104</v>
      </c>
      <c r="J43" s="27"/>
      <c r="K43" s="24" t="s">
        <v>105</v>
      </c>
      <c r="L43" s="27"/>
      <c r="M43" s="24" t="s">
        <v>106</v>
      </c>
      <c r="N43" s="27"/>
      <c r="O43" s="24" t="s">
        <v>107</v>
      </c>
      <c r="P43" s="27"/>
    </row>
    <row r="44" spans="1:16" s="4" customFormat="1" ht="30" customHeight="1" thickBot="1">
      <c r="A44" s="134"/>
      <c r="B44" s="137"/>
      <c r="C44" s="30" t="s">
        <v>172</v>
      </c>
      <c r="D44" s="27"/>
      <c r="E44" s="25" t="s">
        <v>173</v>
      </c>
      <c r="F44" s="27"/>
      <c r="G44" s="25" t="s">
        <v>174</v>
      </c>
      <c r="H44" s="27"/>
      <c r="I44" s="25" t="s">
        <v>175</v>
      </c>
      <c r="J44" s="27"/>
      <c r="K44" s="25" t="s">
        <v>176</v>
      </c>
      <c r="L44" s="27"/>
      <c r="M44" s="25" t="s">
        <v>177</v>
      </c>
      <c r="N44" s="27"/>
      <c r="O44" s="25" t="s">
        <v>168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15"/>
      <c r="E46" s="115"/>
      <c r="F46" s="115"/>
      <c r="G46" s="116" t="s">
        <v>246</v>
      </c>
      <c r="H46" s="116"/>
      <c r="I46" s="116" t="s">
        <v>247</v>
      </c>
      <c r="J46" s="116"/>
      <c r="K46" s="116"/>
      <c r="L46" s="116"/>
      <c r="M46" s="116"/>
      <c r="N46" s="116"/>
      <c r="O46" s="116"/>
      <c r="P46" s="44"/>
    </row>
    <row r="47" spans="1:16" ht="8.25" customHeight="1" thickBot="1">
      <c r="C47" s="41"/>
      <c r="D47" s="117"/>
      <c r="E47" s="117"/>
      <c r="F47" s="117"/>
      <c r="G47" s="39"/>
      <c r="H47" s="39"/>
      <c r="I47" s="39"/>
      <c r="J47" s="39"/>
      <c r="K47" s="39"/>
      <c r="L47" s="39"/>
      <c r="M47" s="39"/>
      <c r="N47" s="39"/>
      <c r="O47" s="39"/>
      <c r="P47" s="43"/>
    </row>
    <row r="48" spans="1:16" ht="18">
      <c r="A48" s="6"/>
      <c r="C48" s="118" t="s">
        <v>1</v>
      </c>
      <c r="D48" s="112"/>
      <c r="E48" s="118" t="s">
        <v>2</v>
      </c>
      <c r="F48" s="111"/>
      <c r="G48" s="111" t="s">
        <v>3</v>
      </c>
      <c r="H48" s="112"/>
      <c r="I48" s="118" t="s">
        <v>4</v>
      </c>
      <c r="J48" s="111"/>
      <c r="K48" s="111" t="s">
        <v>5</v>
      </c>
      <c r="L48" s="112"/>
      <c r="M48" s="111" t="s">
        <v>6</v>
      </c>
      <c r="N48" s="112"/>
      <c r="O48" s="118" t="s">
        <v>0</v>
      </c>
      <c r="P48" s="111"/>
    </row>
    <row r="49" spans="1:16" ht="18.75">
      <c r="A49" s="6"/>
      <c r="C49" s="109"/>
      <c r="D49" s="119"/>
      <c r="E49" s="109"/>
      <c r="F49" s="110"/>
      <c r="G49" s="109"/>
      <c r="H49" s="110"/>
      <c r="I49" s="109"/>
      <c r="J49" s="110"/>
      <c r="K49" s="109"/>
      <c r="L49" s="110"/>
      <c r="M49" s="109"/>
      <c r="N49" s="110"/>
      <c r="O49" s="109"/>
      <c r="P49" s="110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8"/>
      <c r="N50" s="34"/>
      <c r="O50" s="33"/>
      <c r="P50" s="8"/>
    </row>
    <row r="51" spans="1:16" ht="18.75" customHeight="1" thickBot="1">
      <c r="A51" s="126" t="s">
        <v>9</v>
      </c>
      <c r="B51" s="127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14" t="s">
        <v>7</v>
      </c>
      <c r="N51" s="11"/>
      <c r="O51" s="35" t="s">
        <v>7</v>
      </c>
      <c r="P51" s="11"/>
    </row>
    <row r="52" spans="1:16" ht="25.5" customHeight="1">
      <c r="A52" s="128"/>
      <c r="B52" s="129"/>
      <c r="C52" s="124" t="s">
        <v>248</v>
      </c>
      <c r="D52" s="106"/>
      <c r="E52" s="124" t="s">
        <v>249</v>
      </c>
      <c r="F52" s="125"/>
      <c r="G52" s="105" t="s">
        <v>250</v>
      </c>
      <c r="H52" s="106"/>
      <c r="I52" s="124" t="s">
        <v>251</v>
      </c>
      <c r="J52" s="125"/>
      <c r="K52" s="105" t="s">
        <v>252</v>
      </c>
      <c r="L52" s="106"/>
      <c r="M52" s="105" t="s">
        <v>253</v>
      </c>
      <c r="N52" s="106"/>
      <c r="O52" s="124" t="s">
        <v>42</v>
      </c>
      <c r="P52" s="125"/>
    </row>
    <row r="53" spans="1:16" ht="25.5" customHeight="1">
      <c r="A53" s="128"/>
      <c r="B53" s="129"/>
      <c r="C53" s="124" t="s">
        <v>254</v>
      </c>
      <c r="D53" s="106"/>
      <c r="E53" s="124" t="s">
        <v>255</v>
      </c>
      <c r="F53" s="125"/>
      <c r="G53" s="105" t="s">
        <v>256</v>
      </c>
      <c r="H53" s="106"/>
      <c r="I53" s="124" t="s">
        <v>257</v>
      </c>
      <c r="J53" s="125"/>
      <c r="K53" s="105" t="s">
        <v>258</v>
      </c>
      <c r="L53" s="106"/>
      <c r="M53" s="105" t="s">
        <v>259</v>
      </c>
      <c r="N53" s="106"/>
      <c r="O53" s="124" t="s">
        <v>260</v>
      </c>
      <c r="P53" s="125"/>
    </row>
    <row r="54" spans="1:16" ht="25.5" customHeight="1">
      <c r="A54" s="128"/>
      <c r="B54" s="129"/>
      <c r="C54" s="124" t="s">
        <v>261</v>
      </c>
      <c r="D54" s="106"/>
      <c r="E54" s="124" t="s">
        <v>262</v>
      </c>
      <c r="F54" s="125"/>
      <c r="G54" s="105" t="s">
        <v>263</v>
      </c>
      <c r="H54" s="106"/>
      <c r="I54" s="124" t="s">
        <v>264</v>
      </c>
      <c r="J54" s="125"/>
      <c r="K54" s="105" t="s">
        <v>245</v>
      </c>
      <c r="L54" s="106"/>
      <c r="M54" s="105" t="s">
        <v>265</v>
      </c>
      <c r="N54" s="106"/>
      <c r="O54" s="124" t="s">
        <v>88</v>
      </c>
      <c r="P54" s="125"/>
    </row>
    <row r="55" spans="1:16" ht="25.5" customHeight="1">
      <c r="A55" s="128"/>
      <c r="B55" s="129"/>
      <c r="C55" s="124" t="s">
        <v>59</v>
      </c>
      <c r="D55" s="106"/>
      <c r="E55" s="124" t="s">
        <v>160</v>
      </c>
      <c r="F55" s="125"/>
      <c r="G55" s="105" t="s">
        <v>65</v>
      </c>
      <c r="H55" s="106"/>
      <c r="I55" s="124" t="s">
        <v>266</v>
      </c>
      <c r="J55" s="125"/>
      <c r="K55" s="105" t="s">
        <v>267</v>
      </c>
      <c r="L55" s="106"/>
      <c r="M55" s="105" t="s">
        <v>268</v>
      </c>
      <c r="N55" s="106"/>
      <c r="O55" s="124" t="s">
        <v>269</v>
      </c>
      <c r="P55" s="125"/>
    </row>
    <row r="56" spans="1:16" ht="25.5" customHeight="1" thickBot="1">
      <c r="A56" s="128"/>
      <c r="B56" s="129"/>
      <c r="C56" s="124" t="s">
        <v>240</v>
      </c>
      <c r="D56" s="106"/>
      <c r="E56" s="124" t="s">
        <v>183</v>
      </c>
      <c r="F56" s="125"/>
      <c r="G56" s="105" t="s">
        <v>270</v>
      </c>
      <c r="H56" s="106"/>
      <c r="I56" s="124" t="s">
        <v>271</v>
      </c>
      <c r="J56" s="125"/>
      <c r="K56" s="105" t="s">
        <v>168</v>
      </c>
      <c r="L56" s="106"/>
      <c r="M56" s="105" t="s">
        <v>272</v>
      </c>
      <c r="N56" s="106"/>
      <c r="O56" s="124" t="s">
        <v>175</v>
      </c>
      <c r="P56" s="125"/>
    </row>
    <row r="57" spans="1:16" ht="18.75" thickBot="1">
      <c r="A57" s="128"/>
      <c r="B57" s="129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15" t="s">
        <v>8</v>
      </c>
      <c r="N57" s="11"/>
      <c r="O57" s="36" t="s">
        <v>8</v>
      </c>
      <c r="P57" s="11"/>
    </row>
    <row r="58" spans="1:16" ht="24.75" customHeight="1">
      <c r="A58" s="128"/>
      <c r="B58" s="129"/>
      <c r="C58" s="124" t="s">
        <v>273</v>
      </c>
      <c r="D58" s="106"/>
      <c r="E58" s="124" t="s">
        <v>274</v>
      </c>
      <c r="F58" s="125"/>
      <c r="G58" s="105" t="s">
        <v>275</v>
      </c>
      <c r="H58" s="106"/>
      <c r="I58" s="124" t="s">
        <v>276</v>
      </c>
      <c r="J58" s="125"/>
      <c r="K58" s="105" t="s">
        <v>277</v>
      </c>
      <c r="L58" s="106"/>
      <c r="M58" s="105" t="s">
        <v>278</v>
      </c>
      <c r="N58" s="106"/>
      <c r="O58" s="124" t="s">
        <v>126</v>
      </c>
      <c r="P58" s="125"/>
    </row>
    <row r="59" spans="1:16" ht="24.75" customHeight="1">
      <c r="A59" s="128"/>
      <c r="B59" s="129"/>
      <c r="C59" s="124" t="s">
        <v>279</v>
      </c>
      <c r="D59" s="106"/>
      <c r="E59" s="124" t="s">
        <v>280</v>
      </c>
      <c r="F59" s="125"/>
      <c r="G59" s="105" t="s">
        <v>281</v>
      </c>
      <c r="H59" s="106"/>
      <c r="I59" s="124" t="s">
        <v>282</v>
      </c>
      <c r="J59" s="125"/>
      <c r="K59" s="105" t="s">
        <v>283</v>
      </c>
      <c r="L59" s="106"/>
      <c r="M59" s="105" t="s">
        <v>284</v>
      </c>
      <c r="N59" s="106"/>
      <c r="O59" s="124" t="s">
        <v>285</v>
      </c>
      <c r="P59" s="125"/>
    </row>
    <row r="60" spans="1:16" ht="24.75" customHeight="1">
      <c r="A60" s="128"/>
      <c r="B60" s="129"/>
      <c r="C60" s="124" t="s">
        <v>286</v>
      </c>
      <c r="D60" s="106"/>
      <c r="E60" s="124" t="s">
        <v>287</v>
      </c>
      <c r="F60" s="125"/>
      <c r="G60" s="105" t="s">
        <v>150</v>
      </c>
      <c r="H60" s="106"/>
      <c r="I60" s="124" t="s">
        <v>288</v>
      </c>
      <c r="J60" s="125"/>
      <c r="K60" s="105" t="s">
        <v>289</v>
      </c>
      <c r="L60" s="106"/>
      <c r="M60" s="105" t="s">
        <v>290</v>
      </c>
      <c r="N60" s="106"/>
      <c r="O60" s="124" t="s">
        <v>291</v>
      </c>
      <c r="P60" s="125"/>
    </row>
    <row r="61" spans="1:16" ht="24.75" customHeight="1">
      <c r="A61" s="128"/>
      <c r="B61" s="129"/>
      <c r="C61" s="124" t="s">
        <v>164</v>
      </c>
      <c r="D61" s="106"/>
      <c r="E61" s="124" t="s">
        <v>292</v>
      </c>
      <c r="F61" s="125"/>
      <c r="G61" s="105" t="s">
        <v>293</v>
      </c>
      <c r="H61" s="106"/>
      <c r="I61" s="124" t="s">
        <v>294</v>
      </c>
      <c r="J61" s="125"/>
      <c r="K61" s="105" t="s">
        <v>157</v>
      </c>
      <c r="L61" s="106"/>
      <c r="M61" s="105" t="s">
        <v>295</v>
      </c>
      <c r="N61" s="106"/>
      <c r="O61" s="124" t="s">
        <v>160</v>
      </c>
      <c r="P61" s="125"/>
    </row>
    <row r="62" spans="1:16" ht="24.75" customHeight="1" thickBot="1">
      <c r="A62" s="130"/>
      <c r="B62" s="131"/>
      <c r="C62" s="132" t="s">
        <v>296</v>
      </c>
      <c r="D62" s="108"/>
      <c r="E62" s="132" t="s">
        <v>297</v>
      </c>
      <c r="F62" s="133"/>
      <c r="G62" s="107" t="s">
        <v>70</v>
      </c>
      <c r="H62" s="108"/>
      <c r="I62" s="132" t="s">
        <v>298</v>
      </c>
      <c r="J62" s="133"/>
      <c r="K62" s="107" t="s">
        <v>299</v>
      </c>
      <c r="L62" s="108"/>
      <c r="M62" s="107" t="s">
        <v>300</v>
      </c>
      <c r="N62" s="108"/>
      <c r="O62" s="132" t="s">
        <v>301</v>
      </c>
      <c r="P62" s="133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20.25" thickBot="1">
      <c r="A64" s="134"/>
      <c r="B64" s="23"/>
      <c r="C64" s="47" t="s">
        <v>302</v>
      </c>
      <c r="D64" s="16"/>
      <c r="E64" s="17" t="s">
        <v>303</v>
      </c>
      <c r="F64" s="16"/>
      <c r="G64" s="17" t="s">
        <v>304</v>
      </c>
      <c r="H64" s="16"/>
      <c r="I64" s="17" t="s">
        <v>305</v>
      </c>
      <c r="J64" s="16"/>
      <c r="K64" s="17" t="s">
        <v>306</v>
      </c>
      <c r="L64" s="16"/>
      <c r="M64" s="17" t="s">
        <v>307</v>
      </c>
      <c r="N64" s="16"/>
      <c r="O64" s="17" t="s">
        <v>308</v>
      </c>
      <c r="P64" s="16"/>
    </row>
    <row r="65" spans="1:16" ht="15.75" thickBot="1">
      <c r="A65" s="134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34"/>
      <c r="B66" s="135" t="s">
        <v>10</v>
      </c>
      <c r="C66" s="26" t="s">
        <v>309</v>
      </c>
      <c r="D66" s="27"/>
      <c r="E66" s="28" t="s">
        <v>310</v>
      </c>
      <c r="F66" s="27"/>
      <c r="G66" s="28" t="s">
        <v>311</v>
      </c>
      <c r="H66" s="27"/>
      <c r="I66" s="28" t="s">
        <v>312</v>
      </c>
      <c r="J66" s="27"/>
      <c r="K66" s="28" t="s">
        <v>313</v>
      </c>
      <c r="L66" s="27"/>
      <c r="M66" s="28" t="s">
        <v>314</v>
      </c>
      <c r="N66" s="27"/>
      <c r="O66" s="28" t="s">
        <v>122</v>
      </c>
      <c r="P66" s="27"/>
    </row>
    <row r="67" spans="1:16" ht="29.25" customHeight="1" thickBot="1">
      <c r="A67" s="134"/>
      <c r="B67" s="136"/>
      <c r="C67" s="29" t="s">
        <v>248</v>
      </c>
      <c r="D67" s="27"/>
      <c r="E67" s="24" t="s">
        <v>249</v>
      </c>
      <c r="F67" s="27"/>
      <c r="G67" s="38" t="s">
        <v>250</v>
      </c>
      <c r="H67" s="27"/>
      <c r="I67" s="24" t="s">
        <v>251</v>
      </c>
      <c r="J67" s="27"/>
      <c r="K67" s="24" t="s">
        <v>252</v>
      </c>
      <c r="L67" s="27"/>
      <c r="M67" s="24" t="s">
        <v>253</v>
      </c>
      <c r="N67" s="27"/>
      <c r="O67" s="24" t="s">
        <v>42</v>
      </c>
      <c r="P67" s="27"/>
    </row>
    <row r="68" spans="1:16" ht="29.25" customHeight="1" thickBot="1">
      <c r="A68" s="134"/>
      <c r="B68" s="136"/>
      <c r="C68" s="29" t="s">
        <v>315</v>
      </c>
      <c r="D68" s="27"/>
      <c r="E68" s="24" t="s">
        <v>314</v>
      </c>
      <c r="F68" s="27"/>
      <c r="G68" s="24" t="s">
        <v>275</v>
      </c>
      <c r="H68" s="27"/>
      <c r="I68" s="24" t="s">
        <v>208</v>
      </c>
      <c r="J68" s="27"/>
      <c r="K68" s="24" t="s">
        <v>316</v>
      </c>
      <c r="L68" s="27"/>
      <c r="M68" s="24" t="s">
        <v>317</v>
      </c>
      <c r="N68" s="27"/>
      <c r="O68" s="24" t="s">
        <v>318</v>
      </c>
      <c r="P68" s="27"/>
    </row>
    <row r="69" spans="1:16" ht="29.25" customHeight="1" thickBot="1">
      <c r="A69" s="134"/>
      <c r="B69" s="137"/>
      <c r="C69" s="30" t="s">
        <v>273</v>
      </c>
      <c r="D69" s="27"/>
      <c r="E69" s="25" t="s">
        <v>274</v>
      </c>
      <c r="F69" s="27"/>
      <c r="G69" s="25" t="s">
        <v>275</v>
      </c>
      <c r="H69" s="27"/>
      <c r="I69" s="25" t="s">
        <v>276</v>
      </c>
      <c r="J69" s="27"/>
      <c r="K69" s="25" t="s">
        <v>277</v>
      </c>
      <c r="L69" s="27"/>
      <c r="M69" s="25" t="s">
        <v>278</v>
      </c>
      <c r="N69" s="27"/>
      <c r="O69" s="25" t="s">
        <v>126</v>
      </c>
      <c r="P69" s="27"/>
    </row>
    <row r="70" spans="1:16" ht="12" customHeight="1" thickBot="1">
      <c r="A70" s="134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34"/>
      <c r="B71" s="135" t="s">
        <v>11</v>
      </c>
      <c r="C71" s="29" t="s">
        <v>319</v>
      </c>
      <c r="D71" s="27"/>
      <c r="E71" s="28" t="s">
        <v>320</v>
      </c>
      <c r="F71" s="27"/>
      <c r="G71" s="28" t="s">
        <v>321</v>
      </c>
      <c r="H71" s="27"/>
      <c r="I71" s="28" t="s">
        <v>322</v>
      </c>
      <c r="J71" s="27"/>
      <c r="K71" s="28" t="s">
        <v>323</v>
      </c>
      <c r="L71" s="27"/>
      <c r="M71" s="28" t="s">
        <v>324</v>
      </c>
      <c r="N71" s="27"/>
      <c r="O71" s="24" t="s">
        <v>325</v>
      </c>
      <c r="P71" s="27"/>
    </row>
    <row r="72" spans="1:16" ht="38.25" thickBot="1">
      <c r="A72" s="134"/>
      <c r="B72" s="136"/>
      <c r="C72" s="29" t="s">
        <v>254</v>
      </c>
      <c r="D72" s="27"/>
      <c r="E72" s="24" t="s">
        <v>255</v>
      </c>
      <c r="F72" s="27"/>
      <c r="G72" s="24" t="s">
        <v>256</v>
      </c>
      <c r="H72" s="27"/>
      <c r="I72" s="24" t="s">
        <v>257</v>
      </c>
      <c r="J72" s="27"/>
      <c r="K72" s="24" t="s">
        <v>258</v>
      </c>
      <c r="L72" s="27"/>
      <c r="M72" s="24" t="s">
        <v>259</v>
      </c>
      <c r="N72" s="27"/>
      <c r="O72" s="24" t="s">
        <v>260</v>
      </c>
      <c r="P72" s="27"/>
    </row>
    <row r="73" spans="1:16" ht="38.25" thickBot="1">
      <c r="A73" s="134"/>
      <c r="B73" s="136"/>
      <c r="C73" s="29" t="s">
        <v>279</v>
      </c>
      <c r="D73" s="27"/>
      <c r="E73" s="24" t="s">
        <v>280</v>
      </c>
      <c r="F73" s="27"/>
      <c r="G73" s="24" t="s">
        <v>281</v>
      </c>
      <c r="H73" s="27"/>
      <c r="I73" s="24" t="s">
        <v>282</v>
      </c>
      <c r="J73" s="27"/>
      <c r="K73" s="24" t="s">
        <v>283</v>
      </c>
      <c r="L73" s="27"/>
      <c r="M73" s="24" t="s">
        <v>284</v>
      </c>
      <c r="N73" s="27"/>
      <c r="O73" s="24" t="s">
        <v>285</v>
      </c>
      <c r="P73" s="27"/>
    </row>
    <row r="74" spans="1:16" ht="15.75" customHeight="1" thickBot="1">
      <c r="A74" s="134"/>
      <c r="B74" s="136"/>
      <c r="C74" s="102" t="s">
        <v>326</v>
      </c>
      <c r="D74" s="99"/>
      <c r="E74" s="102" t="s">
        <v>327</v>
      </c>
      <c r="F74" s="99"/>
      <c r="G74" s="102" t="s">
        <v>328</v>
      </c>
      <c r="H74" s="99"/>
      <c r="I74" s="102" t="s">
        <v>329</v>
      </c>
      <c r="J74" s="99"/>
      <c r="K74" s="102" t="s">
        <v>121</v>
      </c>
      <c r="L74" s="99"/>
      <c r="M74" s="102" t="s">
        <v>330</v>
      </c>
      <c r="N74" s="99"/>
      <c r="O74" s="98" t="s">
        <v>331</v>
      </c>
      <c r="P74" s="99"/>
    </row>
    <row r="75" spans="1:16" ht="9" customHeight="1" thickBot="1">
      <c r="A75" s="134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34"/>
      <c r="B76" s="135" t="s">
        <v>12</v>
      </c>
      <c r="C76" s="26" t="s">
        <v>332</v>
      </c>
      <c r="D76" s="27"/>
      <c r="E76" s="28" t="s">
        <v>53</v>
      </c>
      <c r="F76" s="27"/>
      <c r="G76" s="28" t="s">
        <v>333</v>
      </c>
      <c r="H76" s="27"/>
      <c r="I76" s="28" t="s">
        <v>334</v>
      </c>
      <c r="J76" s="27"/>
      <c r="K76" s="28" t="s">
        <v>335</v>
      </c>
      <c r="L76" s="27"/>
      <c r="M76" s="46" t="s">
        <v>336</v>
      </c>
      <c r="N76" s="27"/>
      <c r="O76" s="28" t="s">
        <v>337</v>
      </c>
      <c r="P76" s="27"/>
    </row>
    <row r="77" spans="1:16" ht="31.5" customHeight="1" thickBot="1">
      <c r="A77" s="134"/>
      <c r="B77" s="136"/>
      <c r="C77" s="29" t="s">
        <v>261</v>
      </c>
      <c r="D77" s="27"/>
      <c r="E77" s="24" t="s">
        <v>262</v>
      </c>
      <c r="F77" s="27"/>
      <c r="G77" s="24" t="s">
        <v>263</v>
      </c>
      <c r="H77" s="27"/>
      <c r="I77" s="24" t="s">
        <v>264</v>
      </c>
      <c r="J77" s="27"/>
      <c r="K77" s="24" t="s">
        <v>245</v>
      </c>
      <c r="L77" s="27"/>
      <c r="M77" s="24" t="s">
        <v>265</v>
      </c>
      <c r="N77" s="27"/>
      <c r="O77" s="24" t="s">
        <v>88</v>
      </c>
      <c r="P77" s="27"/>
    </row>
    <row r="78" spans="1:16" ht="31.5" customHeight="1" thickBot="1">
      <c r="A78" s="134"/>
      <c r="B78" s="137"/>
      <c r="C78" s="30" t="s">
        <v>286</v>
      </c>
      <c r="D78" s="27"/>
      <c r="E78" s="24" t="s">
        <v>287</v>
      </c>
      <c r="F78" s="27"/>
      <c r="G78" s="24" t="s">
        <v>150</v>
      </c>
      <c r="H78" s="27"/>
      <c r="I78" s="24" t="s">
        <v>288</v>
      </c>
      <c r="J78" s="27"/>
      <c r="K78" s="24" t="s">
        <v>289</v>
      </c>
      <c r="L78" s="27"/>
      <c r="M78" s="24" t="s">
        <v>290</v>
      </c>
      <c r="N78" s="27"/>
      <c r="O78" s="24" t="s">
        <v>291</v>
      </c>
      <c r="P78" s="27"/>
    </row>
    <row r="79" spans="1:16" ht="18.75" thickBot="1">
      <c r="A79" s="134"/>
      <c r="B79" s="97"/>
      <c r="C79" s="100" t="s">
        <v>338</v>
      </c>
      <c r="D79" s="27"/>
      <c r="E79" s="100" t="s">
        <v>153</v>
      </c>
      <c r="F79" s="27"/>
      <c r="G79" s="100" t="s">
        <v>339</v>
      </c>
      <c r="H79" s="27"/>
      <c r="I79" s="100" t="s">
        <v>340</v>
      </c>
      <c r="J79" s="27"/>
      <c r="K79" s="102" t="s">
        <v>55</v>
      </c>
      <c r="L79" s="27"/>
      <c r="M79" s="102" t="s">
        <v>92</v>
      </c>
      <c r="N79" s="27"/>
      <c r="O79" s="98" t="s">
        <v>144</v>
      </c>
      <c r="P79" s="101"/>
    </row>
    <row r="80" spans="1:16" ht="13.5" customHeight="1" thickBot="1">
      <c r="A80" s="134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38.25" thickBot="1">
      <c r="A81" s="134"/>
      <c r="B81" s="135" t="s">
        <v>14</v>
      </c>
      <c r="C81" s="26" t="s">
        <v>61</v>
      </c>
      <c r="D81" s="27"/>
      <c r="E81" s="28" t="s">
        <v>341</v>
      </c>
      <c r="F81" s="27"/>
      <c r="G81" s="28" t="s">
        <v>342</v>
      </c>
      <c r="H81" s="27"/>
      <c r="I81" s="28" t="s">
        <v>160</v>
      </c>
      <c r="J81" s="27"/>
      <c r="K81" s="28" t="s">
        <v>63</v>
      </c>
      <c r="L81" s="27"/>
      <c r="M81" s="28" t="s">
        <v>343</v>
      </c>
      <c r="N81" s="27"/>
      <c r="O81" s="28" t="s">
        <v>344</v>
      </c>
      <c r="P81" s="27"/>
    </row>
    <row r="82" spans="1:16" ht="19.5" thickBot="1">
      <c r="A82" s="134"/>
      <c r="B82" s="136"/>
      <c r="C82" s="29" t="s">
        <v>59</v>
      </c>
      <c r="D82" s="27"/>
      <c r="E82" s="24" t="s">
        <v>160</v>
      </c>
      <c r="F82" s="27"/>
      <c r="G82" s="24" t="s">
        <v>65</v>
      </c>
      <c r="H82" s="27"/>
      <c r="I82" s="24" t="s">
        <v>266</v>
      </c>
      <c r="J82" s="27"/>
      <c r="K82" s="24" t="s">
        <v>267</v>
      </c>
      <c r="L82" s="27"/>
      <c r="M82" s="24" t="s">
        <v>268</v>
      </c>
      <c r="N82" s="27"/>
      <c r="O82" s="24" t="s">
        <v>269</v>
      </c>
      <c r="P82" s="27"/>
    </row>
    <row r="83" spans="1:16" ht="19.5" thickBot="1">
      <c r="A83" s="134"/>
      <c r="B83" s="136"/>
      <c r="C83" s="29" t="s">
        <v>164</v>
      </c>
      <c r="D83" s="27"/>
      <c r="E83" s="24" t="s">
        <v>292</v>
      </c>
      <c r="F83" s="27"/>
      <c r="G83" s="24" t="s">
        <v>293</v>
      </c>
      <c r="H83" s="27"/>
      <c r="I83" s="24" t="s">
        <v>294</v>
      </c>
      <c r="J83" s="27"/>
      <c r="K83" s="24" t="s">
        <v>157</v>
      </c>
      <c r="L83" s="27"/>
      <c r="M83" s="24" t="s">
        <v>295</v>
      </c>
      <c r="N83" s="27"/>
      <c r="O83" s="24" t="s">
        <v>160</v>
      </c>
      <c r="P83" s="27"/>
    </row>
    <row r="84" spans="1:16" ht="19.5" thickBot="1">
      <c r="A84" s="134"/>
      <c r="B84" s="137"/>
      <c r="C84" s="30" t="s">
        <v>65</v>
      </c>
      <c r="D84" s="27"/>
      <c r="E84" s="25" t="s">
        <v>193</v>
      </c>
      <c r="F84" s="27"/>
      <c r="G84" s="25" t="s">
        <v>345</v>
      </c>
      <c r="H84" s="27"/>
      <c r="I84" s="25" t="s">
        <v>61</v>
      </c>
      <c r="J84" s="27"/>
      <c r="K84" s="25" t="s">
        <v>65</v>
      </c>
      <c r="L84" s="27"/>
      <c r="M84" s="25" t="s">
        <v>96</v>
      </c>
      <c r="N84" s="27"/>
      <c r="O84" s="25" t="s">
        <v>193</v>
      </c>
      <c r="P84" s="27"/>
    </row>
    <row r="85" spans="1:16" ht="13.5" customHeight="1" thickBot="1">
      <c r="A85" s="134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34"/>
      <c r="B86" s="135" t="s">
        <v>13</v>
      </c>
      <c r="C86" s="26" t="s">
        <v>346</v>
      </c>
      <c r="D86" s="27"/>
      <c r="E86" s="28" t="s">
        <v>347</v>
      </c>
      <c r="F86" s="27"/>
      <c r="G86" s="28" t="s">
        <v>231</v>
      </c>
      <c r="H86" s="27"/>
      <c r="I86" s="28" t="s">
        <v>107</v>
      </c>
      <c r="J86" s="27"/>
      <c r="K86" s="28" t="s">
        <v>348</v>
      </c>
      <c r="L86" s="27"/>
      <c r="M86" s="28" t="s">
        <v>349</v>
      </c>
      <c r="N86" s="27"/>
      <c r="O86" s="28" t="s">
        <v>350</v>
      </c>
      <c r="P86" s="27"/>
    </row>
    <row r="87" spans="1:16" ht="30" customHeight="1" thickBot="1">
      <c r="A87" s="134"/>
      <c r="B87" s="136"/>
      <c r="C87" s="29" t="s">
        <v>240</v>
      </c>
      <c r="D87" s="27"/>
      <c r="E87" s="24" t="s">
        <v>183</v>
      </c>
      <c r="F87" s="27"/>
      <c r="G87" s="24" t="s">
        <v>270</v>
      </c>
      <c r="H87" s="27"/>
      <c r="I87" s="24" t="s">
        <v>271</v>
      </c>
      <c r="J87" s="27"/>
      <c r="K87" s="24" t="s">
        <v>168</v>
      </c>
      <c r="L87" s="27"/>
      <c r="M87" s="24" t="s">
        <v>272</v>
      </c>
      <c r="N87" s="27"/>
      <c r="O87" s="24" t="s">
        <v>175</v>
      </c>
      <c r="P87" s="27"/>
    </row>
    <row r="88" spans="1:16" ht="30" customHeight="1" thickBot="1">
      <c r="A88" s="134"/>
      <c r="B88" s="136"/>
      <c r="C88" s="29" t="s">
        <v>296</v>
      </c>
      <c r="D88" s="27"/>
      <c r="E88" s="24" t="s">
        <v>297</v>
      </c>
      <c r="F88" s="27"/>
      <c r="G88" s="24" t="s">
        <v>70</v>
      </c>
      <c r="H88" s="27"/>
      <c r="I88" s="24" t="s">
        <v>298</v>
      </c>
      <c r="J88" s="27"/>
      <c r="K88" s="24" t="s">
        <v>299</v>
      </c>
      <c r="L88" s="27"/>
      <c r="M88" s="24" t="s">
        <v>300</v>
      </c>
      <c r="N88" s="27"/>
      <c r="O88" s="24" t="s">
        <v>301</v>
      </c>
      <c r="P88" s="27"/>
    </row>
    <row r="89" spans="1:16" ht="26.25" customHeight="1" thickBot="1">
      <c r="A89" s="134"/>
      <c r="B89" s="137"/>
      <c r="C89" s="30" t="s">
        <v>351</v>
      </c>
      <c r="D89" s="27"/>
      <c r="E89" s="25" t="s">
        <v>352</v>
      </c>
      <c r="F89" s="27"/>
      <c r="G89" s="25" t="s">
        <v>244</v>
      </c>
      <c r="H89" s="27"/>
      <c r="I89" s="25" t="s">
        <v>173</v>
      </c>
      <c r="J89" s="27"/>
      <c r="K89" s="25" t="s">
        <v>177</v>
      </c>
      <c r="L89" s="27"/>
      <c r="M89" s="25" t="s">
        <v>351</v>
      </c>
      <c r="N89" s="27"/>
      <c r="O89" s="25" t="s">
        <v>353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2"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E61:F61"/>
    <mergeCell ref="G62:H62"/>
    <mergeCell ref="I62:J62"/>
    <mergeCell ref="K62:L62"/>
    <mergeCell ref="O62:P62"/>
    <mergeCell ref="G61:H61"/>
    <mergeCell ref="I61:J61"/>
    <mergeCell ref="K61:L61"/>
    <mergeCell ref="O61:P61"/>
    <mergeCell ref="E62:F62"/>
    <mergeCell ref="O60:P60"/>
    <mergeCell ref="C59:D59"/>
    <mergeCell ref="E59:F59"/>
    <mergeCell ref="G59:H59"/>
    <mergeCell ref="I59:J59"/>
    <mergeCell ref="K59:L59"/>
    <mergeCell ref="O59:P59"/>
    <mergeCell ref="C58:D58"/>
    <mergeCell ref="E60:F60"/>
    <mergeCell ref="G60:H60"/>
    <mergeCell ref="I60:J60"/>
    <mergeCell ref="K60:L60"/>
    <mergeCell ref="E55:F55"/>
    <mergeCell ref="G55:H55"/>
    <mergeCell ref="I55:J55"/>
    <mergeCell ref="K55:L55"/>
    <mergeCell ref="O55:P55"/>
    <mergeCell ref="E58:F58"/>
    <mergeCell ref="G58:H58"/>
    <mergeCell ref="I58:J58"/>
    <mergeCell ref="K58:L58"/>
    <mergeCell ref="O58:P58"/>
    <mergeCell ref="G56:H56"/>
    <mergeCell ref="I56:J56"/>
    <mergeCell ref="K56:L56"/>
    <mergeCell ref="O56:P56"/>
    <mergeCell ref="M56:N56"/>
    <mergeCell ref="E56:F56"/>
    <mergeCell ref="C49:D49"/>
    <mergeCell ref="E49:F49"/>
    <mergeCell ref="G49:H49"/>
    <mergeCell ref="I49:J49"/>
    <mergeCell ref="K49:L49"/>
    <mergeCell ref="O49:P49"/>
    <mergeCell ref="I52:J52"/>
    <mergeCell ref="K52:L52"/>
    <mergeCell ref="C54:D54"/>
    <mergeCell ref="E54:F54"/>
    <mergeCell ref="G54:H54"/>
    <mergeCell ref="I54:J54"/>
    <mergeCell ref="K54:L54"/>
    <mergeCell ref="O52:P52"/>
    <mergeCell ref="C53:D53"/>
    <mergeCell ref="E53:F53"/>
    <mergeCell ref="G53:H53"/>
    <mergeCell ref="I53:J53"/>
    <mergeCell ref="K53:L53"/>
    <mergeCell ref="O53:P53"/>
    <mergeCell ref="C52:D52"/>
    <mergeCell ref="E52:F52"/>
    <mergeCell ref="G52:H52"/>
    <mergeCell ref="O54:P54"/>
    <mergeCell ref="A19:A44"/>
    <mergeCell ref="B21:B24"/>
    <mergeCell ref="B26:B29"/>
    <mergeCell ref="B31:B33"/>
    <mergeCell ref="B36:B39"/>
    <mergeCell ref="B41:B44"/>
    <mergeCell ref="O48:P48"/>
    <mergeCell ref="D46:F46"/>
    <mergeCell ref="G46:H46"/>
    <mergeCell ref="I46:O46"/>
    <mergeCell ref="D47:F47"/>
    <mergeCell ref="C48:D48"/>
    <mergeCell ref="E48:F48"/>
    <mergeCell ref="M48:N48"/>
    <mergeCell ref="G48:H48"/>
    <mergeCell ref="I48:J48"/>
    <mergeCell ref="A6:B17"/>
    <mergeCell ref="O17:P17"/>
    <mergeCell ref="G16:H16"/>
    <mergeCell ref="I16:J16"/>
    <mergeCell ref="K16:L16"/>
    <mergeCell ref="O16:P16"/>
    <mergeCell ref="E16:F16"/>
    <mergeCell ref="M16:N16"/>
    <mergeCell ref="M17:N17"/>
    <mergeCell ref="C13:D13"/>
    <mergeCell ref="C16:D16"/>
    <mergeCell ref="G17:H17"/>
    <mergeCell ref="I17:J17"/>
    <mergeCell ref="K17:L17"/>
    <mergeCell ref="C17:D17"/>
    <mergeCell ref="E17:F17"/>
    <mergeCell ref="O13:P13"/>
    <mergeCell ref="G11:H11"/>
    <mergeCell ref="I11:J11"/>
    <mergeCell ref="K11:L11"/>
    <mergeCell ref="O11:P11"/>
    <mergeCell ref="M13:N13"/>
    <mergeCell ref="O15:P15"/>
    <mergeCell ref="C14:D14"/>
    <mergeCell ref="E14:F14"/>
    <mergeCell ref="G14:H14"/>
    <mergeCell ref="I14:J14"/>
    <mergeCell ref="K14:L14"/>
    <mergeCell ref="O14:P14"/>
    <mergeCell ref="M14:N14"/>
    <mergeCell ref="M15:N15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M11:N11"/>
    <mergeCell ref="C10:D10"/>
    <mergeCell ref="E10:F10"/>
    <mergeCell ref="G10:H10"/>
    <mergeCell ref="I10:J10"/>
    <mergeCell ref="K10:L10"/>
    <mergeCell ref="O10:P10"/>
    <mergeCell ref="C11:D11"/>
    <mergeCell ref="E11:F11"/>
    <mergeCell ref="C9:D9"/>
    <mergeCell ref="E9:F9"/>
    <mergeCell ref="G9:H9"/>
    <mergeCell ref="I9:J9"/>
    <mergeCell ref="K9:L9"/>
    <mergeCell ref="O7:P7"/>
    <mergeCell ref="C8:D8"/>
    <mergeCell ref="E8:F8"/>
    <mergeCell ref="G8:H8"/>
    <mergeCell ref="I8:J8"/>
    <mergeCell ref="K8:L8"/>
    <mergeCell ref="O8:P8"/>
    <mergeCell ref="C7:D7"/>
    <mergeCell ref="E7:F7"/>
    <mergeCell ref="G7:H7"/>
    <mergeCell ref="O9:P9"/>
    <mergeCell ref="M7:N7"/>
    <mergeCell ref="M8:N8"/>
    <mergeCell ref="M9:N9"/>
    <mergeCell ref="M10:N10"/>
    <mergeCell ref="I7:J7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G2:K2"/>
    <mergeCell ref="L2:M2"/>
    <mergeCell ref="K7:L7"/>
    <mergeCell ref="M58:N58"/>
    <mergeCell ref="M59:N59"/>
    <mergeCell ref="M60:N60"/>
    <mergeCell ref="M61:N61"/>
    <mergeCell ref="M62:N62"/>
    <mergeCell ref="M49:N49"/>
    <mergeCell ref="M52:N52"/>
    <mergeCell ref="M53:N53"/>
    <mergeCell ref="M54:N54"/>
    <mergeCell ref="M55:N55"/>
    <mergeCell ref="K48:L48"/>
  </mergeCells>
  <printOptions horizontalCentered="1" verticalCentered="1"/>
  <pageMargins left="0" right="0" top="0" bottom="0" header="0" footer="0"/>
  <pageSetup paperSize="9" scale="53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A47" sqref="A47:XFD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38" t="s">
        <v>15</v>
      </c>
      <c r="E1" s="138"/>
      <c r="F1" s="138"/>
      <c r="G1" s="139" t="s">
        <v>16</v>
      </c>
      <c r="H1" s="139"/>
      <c r="I1" s="139"/>
      <c r="J1" s="139"/>
      <c r="K1" s="140" t="s">
        <v>37</v>
      </c>
      <c r="L1" s="140"/>
      <c r="M1" s="140"/>
      <c r="N1" s="48"/>
      <c r="O1" s="49" t="s">
        <v>36</v>
      </c>
      <c r="P1" s="44"/>
    </row>
    <row r="2" spans="1:16" ht="57" customHeight="1" thickBot="1">
      <c r="C2" s="41"/>
      <c r="D2" s="141" t="s">
        <v>17</v>
      </c>
      <c r="E2" s="141"/>
      <c r="F2" s="141"/>
      <c r="G2" s="39"/>
      <c r="H2" s="39"/>
      <c r="I2" s="103" t="str">
        <f>+TRAD!G2</f>
        <v>RECTO VERSO</v>
      </c>
      <c r="J2" s="39"/>
      <c r="K2" s="122" t="str">
        <f>+TRAD!L2</f>
        <v>A RETOURNER AVANT LE 18 OCT</v>
      </c>
      <c r="L2" s="122"/>
      <c r="M2" s="122"/>
      <c r="N2" s="39"/>
      <c r="O2" s="104"/>
      <c r="P2" s="43"/>
    </row>
    <row r="3" spans="1:16" s="6" customFormat="1" ht="18">
      <c r="B3" s="21"/>
      <c r="C3" s="142" t="s">
        <v>1</v>
      </c>
      <c r="D3" s="143"/>
      <c r="E3" s="142" t="s">
        <v>2</v>
      </c>
      <c r="F3" s="144"/>
      <c r="G3" s="144" t="s">
        <v>3</v>
      </c>
      <c r="H3" s="143"/>
      <c r="I3" s="142" t="s">
        <v>4</v>
      </c>
      <c r="J3" s="144"/>
      <c r="K3" s="144" t="s">
        <v>5</v>
      </c>
      <c r="L3" s="143"/>
      <c r="M3" s="144" t="s">
        <v>6</v>
      </c>
      <c r="N3" s="143"/>
      <c r="O3" s="145" t="s">
        <v>0</v>
      </c>
      <c r="P3" s="146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147" t="s">
        <v>19</v>
      </c>
      <c r="B5" s="148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49"/>
      <c r="B6" s="150"/>
      <c r="C6" s="153" t="s">
        <v>38</v>
      </c>
      <c r="D6" s="154"/>
      <c r="E6" s="153" t="s">
        <v>39</v>
      </c>
      <c r="F6" s="155"/>
      <c r="G6" s="156" t="s">
        <v>40</v>
      </c>
      <c r="H6" s="154"/>
      <c r="I6" s="153" t="s">
        <v>41</v>
      </c>
      <c r="J6" s="155"/>
      <c r="K6" s="156" t="s">
        <v>42</v>
      </c>
      <c r="L6" s="154"/>
      <c r="M6" s="156" t="s">
        <v>43</v>
      </c>
      <c r="N6" s="154"/>
      <c r="O6" s="153" t="s">
        <v>44</v>
      </c>
      <c r="P6" s="154"/>
    </row>
    <row r="7" spans="1:16" s="4" customFormat="1" ht="37.5" customHeight="1">
      <c r="A7" s="149"/>
      <c r="B7" s="150"/>
      <c r="C7" s="153" t="s">
        <v>45</v>
      </c>
      <c r="D7" s="154"/>
      <c r="E7" s="153" t="s">
        <v>46</v>
      </c>
      <c r="F7" s="155"/>
      <c r="G7" s="156" t="s">
        <v>47</v>
      </c>
      <c r="H7" s="154"/>
      <c r="I7" s="153" t="s">
        <v>48</v>
      </c>
      <c r="J7" s="155"/>
      <c r="K7" s="156" t="s">
        <v>49</v>
      </c>
      <c r="L7" s="154"/>
      <c r="M7" s="156" t="s">
        <v>50</v>
      </c>
      <c r="N7" s="154"/>
      <c r="O7" s="153" t="s">
        <v>51</v>
      </c>
      <c r="P7" s="154"/>
    </row>
    <row r="8" spans="1:16" s="4" customFormat="1" ht="21.95" customHeight="1">
      <c r="A8" s="149"/>
      <c r="B8" s="150"/>
      <c r="C8" s="153" t="s">
        <v>52</v>
      </c>
      <c r="D8" s="154"/>
      <c r="E8" s="153" t="s">
        <v>178</v>
      </c>
      <c r="F8" s="155"/>
      <c r="G8" s="156" t="s">
        <v>54</v>
      </c>
      <c r="H8" s="154"/>
      <c r="I8" s="153" t="s">
        <v>55</v>
      </c>
      <c r="J8" s="155"/>
      <c r="K8" s="156" t="s">
        <v>56</v>
      </c>
      <c r="L8" s="154"/>
      <c r="M8" s="156" t="s">
        <v>179</v>
      </c>
      <c r="N8" s="154"/>
      <c r="O8" s="153" t="s">
        <v>180</v>
      </c>
      <c r="P8" s="154"/>
    </row>
    <row r="9" spans="1:16" s="4" customFormat="1" ht="33" customHeight="1">
      <c r="A9" s="149"/>
      <c r="B9" s="150"/>
      <c r="C9" s="153" t="s">
        <v>59</v>
      </c>
      <c r="D9" s="154"/>
      <c r="E9" s="153" t="s">
        <v>60</v>
      </c>
      <c r="F9" s="155"/>
      <c r="G9" s="156" t="s">
        <v>61</v>
      </c>
      <c r="H9" s="154"/>
      <c r="I9" s="153" t="s">
        <v>62</v>
      </c>
      <c r="J9" s="155"/>
      <c r="K9" s="156" t="s">
        <v>63</v>
      </c>
      <c r="L9" s="154"/>
      <c r="M9" s="156" t="s">
        <v>64</v>
      </c>
      <c r="N9" s="154"/>
      <c r="O9" s="153" t="s">
        <v>65</v>
      </c>
      <c r="P9" s="154"/>
    </row>
    <row r="10" spans="1:16" s="4" customFormat="1" ht="31.5" customHeight="1" thickBot="1">
      <c r="A10" s="149"/>
      <c r="B10" s="150"/>
      <c r="C10" s="153" t="s">
        <v>181</v>
      </c>
      <c r="D10" s="154"/>
      <c r="E10" s="153" t="s">
        <v>182</v>
      </c>
      <c r="F10" s="155"/>
      <c r="G10" s="156" t="s">
        <v>183</v>
      </c>
      <c r="H10" s="154"/>
      <c r="I10" s="153" t="s">
        <v>184</v>
      </c>
      <c r="J10" s="155"/>
      <c r="K10" s="156" t="s">
        <v>182</v>
      </c>
      <c r="L10" s="154"/>
      <c r="M10" s="156" t="s">
        <v>185</v>
      </c>
      <c r="N10" s="154"/>
      <c r="O10" s="153" t="s">
        <v>107</v>
      </c>
      <c r="P10" s="154"/>
    </row>
    <row r="11" spans="1:16" s="6" customFormat="1" ht="18.75" thickBot="1">
      <c r="A11" s="149"/>
      <c r="B11" s="150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4" t="s">
        <v>27</v>
      </c>
      <c r="N11" s="51"/>
      <c r="O11" s="53" t="s">
        <v>27</v>
      </c>
      <c r="P11" s="51"/>
    </row>
    <row r="12" spans="1:16" s="4" customFormat="1" ht="21.95" customHeight="1">
      <c r="A12" s="149"/>
      <c r="B12" s="150"/>
      <c r="C12" s="153" t="s">
        <v>73</v>
      </c>
      <c r="D12" s="154"/>
      <c r="E12" s="153" t="s">
        <v>74</v>
      </c>
      <c r="F12" s="155"/>
      <c r="G12" s="156" t="s">
        <v>75</v>
      </c>
      <c r="H12" s="154"/>
      <c r="I12" s="153" t="s">
        <v>76</v>
      </c>
      <c r="J12" s="155"/>
      <c r="K12" s="156" t="s">
        <v>77</v>
      </c>
      <c r="L12" s="154"/>
      <c r="M12" s="156" t="s">
        <v>78</v>
      </c>
      <c r="N12" s="154"/>
      <c r="O12" s="153" t="s">
        <v>79</v>
      </c>
      <c r="P12" s="154"/>
    </row>
    <row r="13" spans="1:16" s="4" customFormat="1" ht="21.95" customHeight="1">
      <c r="A13" s="149"/>
      <c r="B13" s="150"/>
      <c r="C13" s="153" t="s">
        <v>80</v>
      </c>
      <c r="D13" s="154"/>
      <c r="E13" s="153" t="s">
        <v>81</v>
      </c>
      <c r="F13" s="155"/>
      <c r="G13" s="156" t="s">
        <v>82</v>
      </c>
      <c r="H13" s="154"/>
      <c r="I13" s="153" t="s">
        <v>83</v>
      </c>
      <c r="J13" s="155"/>
      <c r="K13" s="156" t="s">
        <v>84</v>
      </c>
      <c r="L13" s="154"/>
      <c r="M13" s="156" t="s">
        <v>85</v>
      </c>
      <c r="N13" s="154"/>
      <c r="O13" s="153" t="s">
        <v>86</v>
      </c>
      <c r="P13" s="154"/>
    </row>
    <row r="14" spans="1:16" s="4" customFormat="1" ht="21.95" customHeight="1">
      <c r="A14" s="149"/>
      <c r="B14" s="150"/>
      <c r="C14" s="153" t="s">
        <v>87</v>
      </c>
      <c r="D14" s="154"/>
      <c r="E14" s="153" t="s">
        <v>88</v>
      </c>
      <c r="F14" s="155"/>
      <c r="G14" s="156" t="s">
        <v>89</v>
      </c>
      <c r="H14" s="154"/>
      <c r="I14" s="153" t="s">
        <v>90</v>
      </c>
      <c r="J14" s="155"/>
      <c r="K14" s="156" t="s">
        <v>91</v>
      </c>
      <c r="L14" s="154"/>
      <c r="M14" s="156" t="s">
        <v>92</v>
      </c>
      <c r="N14" s="154"/>
      <c r="O14" s="153" t="s">
        <v>93</v>
      </c>
      <c r="P14" s="154"/>
    </row>
    <row r="15" spans="1:16" s="4" customFormat="1" ht="21.95" customHeight="1">
      <c r="A15" s="149"/>
      <c r="B15" s="150"/>
      <c r="C15" s="153" t="s">
        <v>94</v>
      </c>
      <c r="D15" s="154"/>
      <c r="E15" s="153" t="s">
        <v>95</v>
      </c>
      <c r="F15" s="155"/>
      <c r="G15" s="156" t="s">
        <v>96</v>
      </c>
      <c r="H15" s="154"/>
      <c r="I15" s="153" t="s">
        <v>97</v>
      </c>
      <c r="J15" s="155"/>
      <c r="K15" s="156" t="s">
        <v>98</v>
      </c>
      <c r="L15" s="154"/>
      <c r="M15" s="156" t="s">
        <v>99</v>
      </c>
      <c r="N15" s="154"/>
      <c r="O15" s="153" t="s">
        <v>100</v>
      </c>
      <c r="P15" s="154"/>
    </row>
    <row r="16" spans="1:16" s="4" customFormat="1" ht="21.95" customHeight="1" thickBot="1">
      <c r="A16" s="151"/>
      <c r="B16" s="152"/>
      <c r="C16" s="157" t="s">
        <v>177</v>
      </c>
      <c r="D16" s="158"/>
      <c r="E16" s="157" t="s">
        <v>186</v>
      </c>
      <c r="F16" s="161"/>
      <c r="G16" s="162" t="s">
        <v>182</v>
      </c>
      <c r="H16" s="158"/>
      <c r="I16" s="157" t="s">
        <v>175</v>
      </c>
      <c r="J16" s="161"/>
      <c r="K16" s="162" t="s">
        <v>187</v>
      </c>
      <c r="L16" s="158"/>
      <c r="M16" s="162" t="s">
        <v>177</v>
      </c>
      <c r="N16" s="158"/>
      <c r="O16" s="157" t="s">
        <v>182</v>
      </c>
      <c r="P16" s="15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59" t="s">
        <v>28</v>
      </c>
      <c r="B18" s="160"/>
      <c r="C18" s="87" t="s">
        <v>108</v>
      </c>
      <c r="D18" s="88"/>
      <c r="E18" s="87" t="s">
        <v>109</v>
      </c>
      <c r="F18" s="88"/>
      <c r="G18" s="87" t="s">
        <v>110</v>
      </c>
      <c r="H18" s="88"/>
      <c r="I18" s="87" t="s">
        <v>111</v>
      </c>
      <c r="J18" s="88"/>
      <c r="K18" s="87" t="s">
        <v>112</v>
      </c>
      <c r="L18" s="88"/>
      <c r="M18" s="87" t="s">
        <v>113</v>
      </c>
      <c r="N18" s="88"/>
      <c r="O18" s="87" t="s">
        <v>114</v>
      </c>
      <c r="P18" s="89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77" t="s">
        <v>23</v>
      </c>
      <c r="B20" s="178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79"/>
      <c r="B21" s="180"/>
      <c r="C21" s="165" t="s">
        <v>38</v>
      </c>
      <c r="D21" s="164"/>
      <c r="E21" s="165" t="s">
        <v>188</v>
      </c>
      <c r="F21" s="166"/>
      <c r="G21" s="163" t="s">
        <v>40</v>
      </c>
      <c r="H21" s="164"/>
      <c r="I21" s="165" t="s">
        <v>41</v>
      </c>
      <c r="J21" s="166"/>
      <c r="K21" s="163" t="s">
        <v>42</v>
      </c>
      <c r="L21" s="164"/>
      <c r="M21" s="163" t="s">
        <v>127</v>
      </c>
      <c r="N21" s="164"/>
      <c r="O21" s="165" t="s">
        <v>128</v>
      </c>
      <c r="P21" s="164"/>
    </row>
    <row r="22" spans="1:16" s="4" customFormat="1" ht="21.95" customHeight="1">
      <c r="A22" s="179"/>
      <c r="B22" s="180"/>
      <c r="C22" s="165" t="s">
        <v>45</v>
      </c>
      <c r="D22" s="164"/>
      <c r="E22" s="165" t="s">
        <v>189</v>
      </c>
      <c r="F22" s="166"/>
      <c r="G22" s="163" t="s">
        <v>190</v>
      </c>
      <c r="H22" s="164"/>
      <c r="I22" s="165" t="s">
        <v>48</v>
      </c>
      <c r="J22" s="166"/>
      <c r="K22" s="163" t="s">
        <v>191</v>
      </c>
      <c r="L22" s="164"/>
      <c r="M22" s="163" t="s">
        <v>50</v>
      </c>
      <c r="N22" s="164"/>
      <c r="O22" s="165" t="s">
        <v>51</v>
      </c>
      <c r="P22" s="164"/>
    </row>
    <row r="23" spans="1:16" s="4" customFormat="1" ht="21.95" customHeight="1">
      <c r="A23" s="179"/>
      <c r="B23" s="180"/>
      <c r="C23" s="165" t="s">
        <v>52</v>
      </c>
      <c r="D23" s="164"/>
      <c r="E23" s="165" t="s">
        <v>53</v>
      </c>
      <c r="F23" s="166"/>
      <c r="G23" s="163" t="s">
        <v>54</v>
      </c>
      <c r="H23" s="164"/>
      <c r="I23" s="165" t="s">
        <v>55</v>
      </c>
      <c r="J23" s="166"/>
      <c r="K23" s="163" t="s">
        <v>56</v>
      </c>
      <c r="L23" s="164"/>
      <c r="M23" s="163" t="s">
        <v>154</v>
      </c>
      <c r="N23" s="164"/>
      <c r="O23" s="165" t="s">
        <v>151</v>
      </c>
      <c r="P23" s="164"/>
    </row>
    <row r="24" spans="1:16" s="4" customFormat="1" ht="21.95" customHeight="1">
      <c r="A24" s="179"/>
      <c r="B24" s="180"/>
      <c r="C24" s="165" t="s">
        <v>160</v>
      </c>
      <c r="D24" s="164"/>
      <c r="E24" s="165" t="s">
        <v>192</v>
      </c>
      <c r="F24" s="166"/>
      <c r="G24" s="163" t="s">
        <v>193</v>
      </c>
      <c r="H24" s="164"/>
      <c r="I24" s="165" t="s">
        <v>194</v>
      </c>
      <c r="J24" s="166"/>
      <c r="K24" s="163" t="s">
        <v>65</v>
      </c>
      <c r="L24" s="164"/>
      <c r="M24" s="163" t="s">
        <v>195</v>
      </c>
      <c r="N24" s="164"/>
      <c r="O24" s="165" t="s">
        <v>160</v>
      </c>
      <c r="P24" s="164"/>
    </row>
    <row r="25" spans="1:16" s="4" customFormat="1" ht="21.95" customHeight="1" thickBot="1">
      <c r="A25" s="179"/>
      <c r="B25" s="180"/>
      <c r="C25" s="165" t="s">
        <v>66</v>
      </c>
      <c r="D25" s="164"/>
      <c r="E25" s="165" t="s">
        <v>67</v>
      </c>
      <c r="F25" s="166"/>
      <c r="G25" s="163" t="s">
        <v>68</v>
      </c>
      <c r="H25" s="164"/>
      <c r="I25" s="165" t="s">
        <v>69</v>
      </c>
      <c r="J25" s="166"/>
      <c r="K25" s="163" t="s">
        <v>70</v>
      </c>
      <c r="L25" s="164"/>
      <c r="M25" s="163" t="s">
        <v>71</v>
      </c>
      <c r="N25" s="164"/>
      <c r="O25" s="165" t="s">
        <v>72</v>
      </c>
      <c r="P25" s="164"/>
    </row>
    <row r="26" spans="1:16" s="6" customFormat="1" ht="18.75" thickBot="1">
      <c r="A26" s="179"/>
      <c r="B26" s="180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60" t="s">
        <v>27</v>
      </c>
      <c r="N26" s="57"/>
      <c r="O26" s="59" t="s">
        <v>27</v>
      </c>
      <c r="P26" s="57"/>
    </row>
    <row r="27" spans="1:16" s="4" customFormat="1" ht="35.25" customHeight="1">
      <c r="A27" s="179"/>
      <c r="B27" s="180"/>
      <c r="C27" s="165" t="s">
        <v>73</v>
      </c>
      <c r="D27" s="164"/>
      <c r="E27" s="165" t="s">
        <v>74</v>
      </c>
      <c r="F27" s="166"/>
      <c r="G27" s="163" t="s">
        <v>124</v>
      </c>
      <c r="H27" s="164"/>
      <c r="I27" s="165" t="s">
        <v>118</v>
      </c>
      <c r="J27" s="166"/>
      <c r="K27" s="163" t="s">
        <v>196</v>
      </c>
      <c r="L27" s="164"/>
      <c r="M27" s="163" t="s">
        <v>197</v>
      </c>
      <c r="N27" s="164"/>
      <c r="O27" s="165" t="s">
        <v>79</v>
      </c>
      <c r="P27" s="164"/>
    </row>
    <row r="28" spans="1:16" s="4" customFormat="1" ht="21.95" customHeight="1">
      <c r="A28" s="179"/>
      <c r="B28" s="180"/>
      <c r="C28" s="165" t="s">
        <v>80</v>
      </c>
      <c r="D28" s="164"/>
      <c r="E28" s="165" t="s">
        <v>81</v>
      </c>
      <c r="F28" s="166"/>
      <c r="G28" s="163" t="s">
        <v>82</v>
      </c>
      <c r="H28" s="164"/>
      <c r="I28" s="165" t="s">
        <v>198</v>
      </c>
      <c r="J28" s="166"/>
      <c r="K28" s="163" t="s">
        <v>84</v>
      </c>
      <c r="L28" s="164"/>
      <c r="M28" s="163" t="s">
        <v>85</v>
      </c>
      <c r="N28" s="164"/>
      <c r="O28" s="165" t="s">
        <v>142</v>
      </c>
      <c r="P28" s="164"/>
    </row>
    <row r="29" spans="1:16" s="4" customFormat="1" ht="21.95" customHeight="1">
      <c r="A29" s="179"/>
      <c r="B29" s="180"/>
      <c r="C29" s="165" t="s">
        <v>87</v>
      </c>
      <c r="D29" s="164"/>
      <c r="E29" s="165" t="s">
        <v>88</v>
      </c>
      <c r="F29" s="166"/>
      <c r="G29" s="163" t="s">
        <v>89</v>
      </c>
      <c r="H29" s="164"/>
      <c r="I29" s="165" t="s">
        <v>199</v>
      </c>
      <c r="J29" s="166"/>
      <c r="K29" s="163" t="s">
        <v>91</v>
      </c>
      <c r="L29" s="164"/>
      <c r="M29" s="163" t="s">
        <v>92</v>
      </c>
      <c r="N29" s="164"/>
      <c r="O29" s="165" t="s">
        <v>93</v>
      </c>
      <c r="P29" s="164"/>
    </row>
    <row r="30" spans="1:16" s="4" customFormat="1" ht="21.95" customHeight="1">
      <c r="A30" s="179"/>
      <c r="B30" s="180"/>
      <c r="C30" s="165" t="s">
        <v>193</v>
      </c>
      <c r="D30" s="164"/>
      <c r="E30" s="165" t="s">
        <v>195</v>
      </c>
      <c r="F30" s="166"/>
      <c r="G30" s="163" t="s">
        <v>160</v>
      </c>
      <c r="H30" s="164"/>
      <c r="I30" s="165" t="s">
        <v>193</v>
      </c>
      <c r="J30" s="166"/>
      <c r="K30" s="163" t="s">
        <v>160</v>
      </c>
      <c r="L30" s="164"/>
      <c r="M30" s="163" t="s">
        <v>65</v>
      </c>
      <c r="N30" s="164"/>
      <c r="O30" s="165" t="s">
        <v>193</v>
      </c>
      <c r="P30" s="164"/>
    </row>
    <row r="31" spans="1:16" s="4" customFormat="1" ht="21.95" customHeight="1" thickBot="1">
      <c r="A31" s="181"/>
      <c r="B31" s="182"/>
      <c r="C31" s="173" t="s">
        <v>101</v>
      </c>
      <c r="D31" s="174"/>
      <c r="E31" s="173" t="s">
        <v>102</v>
      </c>
      <c r="F31" s="175"/>
      <c r="G31" s="176" t="s">
        <v>103</v>
      </c>
      <c r="H31" s="174"/>
      <c r="I31" s="173" t="s">
        <v>104</v>
      </c>
      <c r="J31" s="175"/>
      <c r="K31" s="176" t="s">
        <v>105</v>
      </c>
      <c r="L31" s="174"/>
      <c r="M31" s="176" t="s">
        <v>106</v>
      </c>
      <c r="N31" s="174"/>
      <c r="O31" s="173" t="s">
        <v>107</v>
      </c>
      <c r="P31" s="174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71" t="s">
        <v>28</v>
      </c>
      <c r="B33" s="172"/>
      <c r="C33" s="90" t="s">
        <v>200</v>
      </c>
      <c r="D33" s="91"/>
      <c r="E33" s="90" t="s">
        <v>201</v>
      </c>
      <c r="F33" s="91"/>
      <c r="G33" s="90" t="s">
        <v>202</v>
      </c>
      <c r="H33" s="91"/>
      <c r="I33" s="90" t="s">
        <v>203</v>
      </c>
      <c r="J33" s="91"/>
      <c r="K33" s="90" t="s">
        <v>204</v>
      </c>
      <c r="L33" s="91"/>
      <c r="M33" s="90" t="s">
        <v>205</v>
      </c>
      <c r="N33" s="91"/>
      <c r="O33" s="90" t="s">
        <v>200</v>
      </c>
      <c r="P33" s="92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90" t="s">
        <v>24</v>
      </c>
      <c r="B35" s="191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92"/>
      <c r="B36" s="193"/>
      <c r="C36" s="167" t="s">
        <v>38</v>
      </c>
      <c r="D36" s="170"/>
      <c r="E36" s="167" t="s">
        <v>188</v>
      </c>
      <c r="F36" s="168"/>
      <c r="G36" s="169" t="s">
        <v>40</v>
      </c>
      <c r="H36" s="170"/>
      <c r="I36" s="167" t="s">
        <v>41</v>
      </c>
      <c r="J36" s="168"/>
      <c r="K36" s="169" t="s">
        <v>42</v>
      </c>
      <c r="L36" s="170"/>
      <c r="M36" s="169" t="s">
        <v>127</v>
      </c>
      <c r="N36" s="170"/>
      <c r="O36" s="167" t="s">
        <v>128</v>
      </c>
      <c r="P36" s="170"/>
    </row>
    <row r="37" spans="1:16" s="4" customFormat="1" ht="21.95" customHeight="1">
      <c r="A37" s="192"/>
      <c r="B37" s="193"/>
      <c r="C37" s="167" t="s">
        <v>45</v>
      </c>
      <c r="D37" s="170"/>
      <c r="E37" s="167" t="s">
        <v>189</v>
      </c>
      <c r="F37" s="168"/>
      <c r="G37" s="169" t="s">
        <v>190</v>
      </c>
      <c r="H37" s="170"/>
      <c r="I37" s="167" t="s">
        <v>48</v>
      </c>
      <c r="J37" s="168"/>
      <c r="K37" s="169" t="s">
        <v>191</v>
      </c>
      <c r="L37" s="170"/>
      <c r="M37" s="169" t="s">
        <v>50</v>
      </c>
      <c r="N37" s="170"/>
      <c r="O37" s="167" t="s">
        <v>51</v>
      </c>
      <c r="P37" s="170"/>
    </row>
    <row r="38" spans="1:16" s="4" customFormat="1" ht="21.95" customHeight="1">
      <c r="A38" s="192"/>
      <c r="B38" s="193"/>
      <c r="C38" s="167" t="s">
        <v>52</v>
      </c>
      <c r="D38" s="170"/>
      <c r="E38" s="167" t="s">
        <v>53</v>
      </c>
      <c r="F38" s="168"/>
      <c r="G38" s="169" t="s">
        <v>54</v>
      </c>
      <c r="H38" s="170"/>
      <c r="I38" s="167" t="s">
        <v>55</v>
      </c>
      <c r="J38" s="168"/>
      <c r="K38" s="169" t="s">
        <v>56</v>
      </c>
      <c r="L38" s="170"/>
      <c r="M38" s="169" t="s">
        <v>154</v>
      </c>
      <c r="N38" s="170"/>
      <c r="O38" s="167" t="s">
        <v>151</v>
      </c>
      <c r="P38" s="170"/>
    </row>
    <row r="39" spans="1:16" s="4" customFormat="1" ht="21.95" customHeight="1">
      <c r="A39" s="192"/>
      <c r="B39" s="193"/>
      <c r="C39" s="167" t="s">
        <v>160</v>
      </c>
      <c r="D39" s="170"/>
      <c r="E39" s="167" t="s">
        <v>192</v>
      </c>
      <c r="F39" s="168"/>
      <c r="G39" s="169" t="s">
        <v>193</v>
      </c>
      <c r="H39" s="170"/>
      <c r="I39" s="167" t="s">
        <v>194</v>
      </c>
      <c r="J39" s="168"/>
      <c r="K39" s="169" t="s">
        <v>65</v>
      </c>
      <c r="L39" s="170"/>
      <c r="M39" s="169" t="s">
        <v>195</v>
      </c>
      <c r="N39" s="170"/>
      <c r="O39" s="167" t="s">
        <v>160</v>
      </c>
      <c r="P39" s="170"/>
    </row>
    <row r="40" spans="1:16" s="4" customFormat="1" ht="21.95" customHeight="1" thickBot="1">
      <c r="A40" s="192"/>
      <c r="B40" s="193"/>
      <c r="C40" s="167" t="s">
        <v>181</v>
      </c>
      <c r="D40" s="170"/>
      <c r="E40" s="167" t="s">
        <v>182</v>
      </c>
      <c r="F40" s="168"/>
      <c r="G40" s="169" t="s">
        <v>183</v>
      </c>
      <c r="H40" s="170"/>
      <c r="I40" s="167" t="s">
        <v>184</v>
      </c>
      <c r="J40" s="168"/>
      <c r="K40" s="169" t="s">
        <v>182</v>
      </c>
      <c r="L40" s="170"/>
      <c r="M40" s="169" t="s">
        <v>185</v>
      </c>
      <c r="N40" s="170"/>
      <c r="O40" s="167" t="s">
        <v>107</v>
      </c>
      <c r="P40" s="170"/>
    </row>
    <row r="41" spans="1:16" s="6" customFormat="1" ht="18.75" thickBot="1">
      <c r="A41" s="192"/>
      <c r="B41" s="193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6" t="s">
        <v>27</v>
      </c>
      <c r="N41" s="63"/>
      <c r="O41" s="65" t="s">
        <v>27</v>
      </c>
      <c r="P41" s="63"/>
    </row>
    <row r="42" spans="1:16" s="4" customFormat="1" ht="31.5" customHeight="1">
      <c r="A42" s="192"/>
      <c r="B42" s="193"/>
      <c r="C42" s="167" t="s">
        <v>73</v>
      </c>
      <c r="D42" s="170"/>
      <c r="E42" s="167" t="s">
        <v>74</v>
      </c>
      <c r="F42" s="168"/>
      <c r="G42" s="169" t="s">
        <v>124</v>
      </c>
      <c r="H42" s="170"/>
      <c r="I42" s="167" t="s">
        <v>118</v>
      </c>
      <c r="J42" s="168"/>
      <c r="K42" s="169" t="s">
        <v>196</v>
      </c>
      <c r="L42" s="170"/>
      <c r="M42" s="169" t="s">
        <v>197</v>
      </c>
      <c r="N42" s="170"/>
      <c r="O42" s="167" t="s">
        <v>79</v>
      </c>
      <c r="P42" s="170"/>
    </row>
    <row r="43" spans="1:16" s="4" customFormat="1" ht="21.95" customHeight="1">
      <c r="A43" s="192"/>
      <c r="B43" s="193"/>
      <c r="C43" s="167" t="s">
        <v>80</v>
      </c>
      <c r="D43" s="170"/>
      <c r="E43" s="167" t="s">
        <v>81</v>
      </c>
      <c r="F43" s="168"/>
      <c r="G43" s="169" t="s">
        <v>82</v>
      </c>
      <c r="H43" s="170"/>
      <c r="I43" s="167" t="s">
        <v>198</v>
      </c>
      <c r="J43" s="168"/>
      <c r="K43" s="169" t="s">
        <v>84</v>
      </c>
      <c r="L43" s="170"/>
      <c r="M43" s="169" t="s">
        <v>85</v>
      </c>
      <c r="N43" s="170"/>
      <c r="O43" s="167" t="s">
        <v>142</v>
      </c>
      <c r="P43" s="170"/>
    </row>
    <row r="44" spans="1:16" s="4" customFormat="1" ht="21.95" customHeight="1">
      <c r="A44" s="192"/>
      <c r="B44" s="193"/>
      <c r="C44" s="167" t="s">
        <v>87</v>
      </c>
      <c r="D44" s="170"/>
      <c r="E44" s="167" t="s">
        <v>88</v>
      </c>
      <c r="F44" s="168"/>
      <c r="G44" s="169" t="s">
        <v>89</v>
      </c>
      <c r="H44" s="170"/>
      <c r="I44" s="167" t="s">
        <v>199</v>
      </c>
      <c r="J44" s="168"/>
      <c r="K44" s="169" t="s">
        <v>91</v>
      </c>
      <c r="L44" s="170"/>
      <c r="M44" s="169" t="s">
        <v>92</v>
      </c>
      <c r="N44" s="170"/>
      <c r="O44" s="167" t="s">
        <v>93</v>
      </c>
      <c r="P44" s="170"/>
    </row>
    <row r="45" spans="1:16" s="4" customFormat="1" ht="21.95" customHeight="1">
      <c r="A45" s="192"/>
      <c r="B45" s="193"/>
      <c r="C45" s="67" t="s">
        <v>193</v>
      </c>
      <c r="D45" s="68"/>
      <c r="E45" s="67" t="s">
        <v>195</v>
      </c>
      <c r="F45" s="69"/>
      <c r="G45" s="70" t="s">
        <v>160</v>
      </c>
      <c r="H45" s="68"/>
      <c r="I45" s="67" t="s">
        <v>193</v>
      </c>
      <c r="J45" s="69"/>
      <c r="K45" s="70" t="s">
        <v>160</v>
      </c>
      <c r="L45" s="68"/>
      <c r="M45" s="70" t="s">
        <v>65</v>
      </c>
      <c r="N45" s="68"/>
      <c r="O45" s="67" t="s">
        <v>193</v>
      </c>
      <c r="P45" s="68"/>
    </row>
    <row r="46" spans="1:16" s="4" customFormat="1" ht="31.5" customHeight="1" thickBot="1">
      <c r="A46" s="194"/>
      <c r="B46" s="195"/>
      <c r="C46" s="186" t="s">
        <v>177</v>
      </c>
      <c r="D46" s="187"/>
      <c r="E46" s="186" t="s">
        <v>186</v>
      </c>
      <c r="F46" s="188"/>
      <c r="G46" s="189" t="s">
        <v>182</v>
      </c>
      <c r="H46" s="187"/>
      <c r="I46" s="186" t="s">
        <v>175</v>
      </c>
      <c r="J46" s="188"/>
      <c r="K46" s="189" t="s">
        <v>187</v>
      </c>
      <c r="L46" s="187"/>
      <c r="M46" s="189" t="s">
        <v>177</v>
      </c>
      <c r="N46" s="187"/>
      <c r="O46" s="186" t="s">
        <v>182</v>
      </c>
      <c r="P46" s="187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84" t="s">
        <v>28</v>
      </c>
      <c r="B48" s="185"/>
      <c r="C48" s="84" t="s">
        <v>200</v>
      </c>
      <c r="D48" s="85"/>
      <c r="E48" s="84" t="s">
        <v>201</v>
      </c>
      <c r="F48" s="85"/>
      <c r="G48" s="84" t="s">
        <v>202</v>
      </c>
      <c r="H48" s="85"/>
      <c r="I48" s="84" t="s">
        <v>203</v>
      </c>
      <c r="J48" s="85"/>
      <c r="K48" s="84" t="s">
        <v>204</v>
      </c>
      <c r="L48" s="85"/>
      <c r="M48" s="84" t="s">
        <v>205</v>
      </c>
      <c r="N48" s="85"/>
      <c r="O48" s="84" t="s">
        <v>200</v>
      </c>
      <c r="P48" s="86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6"/>
      <c r="O49" s="29"/>
      <c r="P49" s="20"/>
    </row>
    <row r="50" spans="1:16" ht="52.5" customHeight="1">
      <c r="C50" s="40"/>
      <c r="D50" s="138" t="s">
        <v>15</v>
      </c>
      <c r="E50" s="138"/>
      <c r="F50" s="138"/>
      <c r="G50" s="139" t="s">
        <v>16</v>
      </c>
      <c r="H50" s="139"/>
      <c r="I50" s="139"/>
      <c r="J50" s="139"/>
      <c r="K50" s="140" t="s">
        <v>247</v>
      </c>
      <c r="L50" s="140"/>
      <c r="M50" s="140"/>
      <c r="N50" s="48"/>
      <c r="O50" s="49" t="s">
        <v>246</v>
      </c>
      <c r="P50" s="44"/>
    </row>
    <row r="51" spans="1:16" ht="52.5" customHeight="1" thickBot="1">
      <c r="C51" s="41"/>
      <c r="D51" s="141" t="s">
        <v>17</v>
      </c>
      <c r="E51" s="141"/>
      <c r="F51" s="141"/>
      <c r="G51" s="39"/>
      <c r="H51" s="39"/>
      <c r="I51" s="39"/>
      <c r="J51" s="39"/>
      <c r="K51" s="183" t="s">
        <v>18</v>
      </c>
      <c r="L51" s="183"/>
      <c r="M51" s="183"/>
      <c r="N51" s="39"/>
      <c r="O51" s="45"/>
      <c r="P51" s="43"/>
    </row>
    <row r="52" spans="1:16" s="6" customFormat="1" ht="18">
      <c r="B52" s="21"/>
      <c r="C52" s="142" t="s">
        <v>1</v>
      </c>
      <c r="D52" s="143"/>
      <c r="E52" s="142" t="s">
        <v>2</v>
      </c>
      <c r="F52" s="144"/>
      <c r="G52" s="144" t="s">
        <v>3</v>
      </c>
      <c r="H52" s="143"/>
      <c r="I52" s="142" t="s">
        <v>4</v>
      </c>
      <c r="J52" s="144"/>
      <c r="K52" s="144" t="s">
        <v>5</v>
      </c>
      <c r="L52" s="143"/>
      <c r="M52" s="144" t="s">
        <v>6</v>
      </c>
      <c r="N52" s="143"/>
      <c r="O52" s="145" t="s">
        <v>0</v>
      </c>
      <c r="P52" s="146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8"/>
      <c r="N53" s="34"/>
      <c r="O53" s="33"/>
      <c r="P53" s="8"/>
    </row>
    <row r="54" spans="1:16" s="6" customFormat="1" ht="18.75" customHeight="1" thickBot="1">
      <c r="A54" s="200" t="s">
        <v>19</v>
      </c>
      <c r="B54" s="201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202"/>
      <c r="B55" s="203"/>
      <c r="C55" s="196" t="s">
        <v>248</v>
      </c>
      <c r="D55" s="199"/>
      <c r="E55" s="196" t="s">
        <v>249</v>
      </c>
      <c r="F55" s="197"/>
      <c r="G55" s="198" t="s">
        <v>250</v>
      </c>
      <c r="H55" s="199"/>
      <c r="I55" s="196" t="s">
        <v>251</v>
      </c>
      <c r="J55" s="197"/>
      <c r="K55" s="198" t="s">
        <v>252</v>
      </c>
      <c r="L55" s="199"/>
      <c r="M55" s="198" t="s">
        <v>253</v>
      </c>
      <c r="N55" s="199"/>
      <c r="O55" s="196" t="s">
        <v>42</v>
      </c>
      <c r="P55" s="199"/>
    </row>
    <row r="56" spans="1:16" s="4" customFormat="1" ht="21.95" customHeight="1">
      <c r="A56" s="202"/>
      <c r="B56" s="203"/>
      <c r="C56" s="196" t="s">
        <v>254</v>
      </c>
      <c r="D56" s="199"/>
      <c r="E56" s="196" t="s">
        <v>255</v>
      </c>
      <c r="F56" s="197"/>
      <c r="G56" s="198" t="s">
        <v>256</v>
      </c>
      <c r="H56" s="199"/>
      <c r="I56" s="196" t="s">
        <v>257</v>
      </c>
      <c r="J56" s="197"/>
      <c r="K56" s="198" t="s">
        <v>258</v>
      </c>
      <c r="L56" s="199"/>
      <c r="M56" s="198" t="s">
        <v>259</v>
      </c>
      <c r="N56" s="199"/>
      <c r="O56" s="196" t="s">
        <v>260</v>
      </c>
      <c r="P56" s="199"/>
    </row>
    <row r="57" spans="1:16" s="4" customFormat="1" ht="21.95" customHeight="1">
      <c r="A57" s="202"/>
      <c r="B57" s="203"/>
      <c r="C57" s="196" t="s">
        <v>354</v>
      </c>
      <c r="D57" s="199"/>
      <c r="E57" s="196" t="s">
        <v>262</v>
      </c>
      <c r="F57" s="197"/>
      <c r="G57" s="198" t="s">
        <v>355</v>
      </c>
      <c r="H57" s="199"/>
      <c r="I57" s="196" t="s">
        <v>334</v>
      </c>
      <c r="J57" s="197"/>
      <c r="K57" s="198" t="s">
        <v>356</v>
      </c>
      <c r="L57" s="199"/>
      <c r="M57" s="198" t="s">
        <v>357</v>
      </c>
      <c r="N57" s="199"/>
      <c r="O57" s="196" t="s">
        <v>88</v>
      </c>
      <c r="P57" s="199"/>
    </row>
    <row r="58" spans="1:16" s="4" customFormat="1" ht="21.95" customHeight="1">
      <c r="A58" s="202"/>
      <c r="B58" s="203"/>
      <c r="C58" s="196" t="s">
        <v>59</v>
      </c>
      <c r="D58" s="199"/>
      <c r="E58" s="196" t="s">
        <v>160</v>
      </c>
      <c r="F58" s="197"/>
      <c r="G58" s="198" t="s">
        <v>65</v>
      </c>
      <c r="H58" s="199"/>
      <c r="I58" s="196" t="s">
        <v>266</v>
      </c>
      <c r="J58" s="197"/>
      <c r="K58" s="198" t="s">
        <v>267</v>
      </c>
      <c r="L58" s="199"/>
      <c r="M58" s="198" t="s">
        <v>268</v>
      </c>
      <c r="N58" s="199"/>
      <c r="O58" s="196" t="s">
        <v>269</v>
      </c>
      <c r="P58" s="199"/>
    </row>
    <row r="59" spans="1:16" s="4" customFormat="1" ht="32.25" customHeight="1" thickBot="1">
      <c r="A59" s="202"/>
      <c r="B59" s="203"/>
      <c r="C59" s="196" t="s">
        <v>187</v>
      </c>
      <c r="D59" s="199"/>
      <c r="E59" s="196" t="s">
        <v>182</v>
      </c>
      <c r="F59" s="197"/>
      <c r="G59" s="198" t="s">
        <v>70</v>
      </c>
      <c r="H59" s="199"/>
      <c r="I59" s="196" t="s">
        <v>358</v>
      </c>
      <c r="J59" s="197"/>
      <c r="K59" s="198" t="s">
        <v>182</v>
      </c>
      <c r="L59" s="199"/>
      <c r="M59" s="198" t="s">
        <v>359</v>
      </c>
      <c r="N59" s="199"/>
      <c r="O59" s="196" t="s">
        <v>175</v>
      </c>
      <c r="P59" s="199"/>
    </row>
    <row r="60" spans="1:16" s="6" customFormat="1" ht="18.75" thickBot="1">
      <c r="A60" s="202"/>
      <c r="B60" s="203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5" t="s">
        <v>27</v>
      </c>
      <c r="N60" s="72"/>
      <c r="O60" s="74" t="s">
        <v>27</v>
      </c>
      <c r="P60" s="72"/>
    </row>
    <row r="61" spans="1:16" s="4" customFormat="1" ht="21.95" customHeight="1">
      <c r="A61" s="202"/>
      <c r="B61" s="203"/>
      <c r="C61" s="196" t="s">
        <v>273</v>
      </c>
      <c r="D61" s="199"/>
      <c r="E61" s="196" t="s">
        <v>274</v>
      </c>
      <c r="F61" s="197"/>
      <c r="G61" s="198" t="s">
        <v>275</v>
      </c>
      <c r="H61" s="199"/>
      <c r="I61" s="196" t="s">
        <v>276</v>
      </c>
      <c r="J61" s="197"/>
      <c r="K61" s="198" t="s">
        <v>277</v>
      </c>
      <c r="L61" s="199"/>
      <c r="M61" s="198" t="s">
        <v>278</v>
      </c>
      <c r="N61" s="199"/>
      <c r="O61" s="196" t="s">
        <v>126</v>
      </c>
      <c r="P61" s="199"/>
    </row>
    <row r="62" spans="1:16" s="4" customFormat="1" ht="21.95" customHeight="1">
      <c r="A62" s="202"/>
      <c r="B62" s="203"/>
      <c r="C62" s="196" t="s">
        <v>279</v>
      </c>
      <c r="D62" s="199"/>
      <c r="E62" s="196" t="s">
        <v>280</v>
      </c>
      <c r="F62" s="197"/>
      <c r="G62" s="198" t="s">
        <v>281</v>
      </c>
      <c r="H62" s="199"/>
      <c r="I62" s="196" t="s">
        <v>282</v>
      </c>
      <c r="J62" s="197"/>
      <c r="K62" s="198" t="s">
        <v>283</v>
      </c>
      <c r="L62" s="199"/>
      <c r="M62" s="198" t="s">
        <v>284</v>
      </c>
      <c r="N62" s="199"/>
      <c r="O62" s="196" t="s">
        <v>285</v>
      </c>
      <c r="P62" s="199"/>
    </row>
    <row r="63" spans="1:16" s="4" customFormat="1" ht="21.95" customHeight="1">
      <c r="A63" s="202"/>
      <c r="B63" s="203"/>
      <c r="C63" s="196" t="s">
        <v>286</v>
      </c>
      <c r="D63" s="199"/>
      <c r="E63" s="196" t="s">
        <v>287</v>
      </c>
      <c r="F63" s="197"/>
      <c r="G63" s="198" t="s">
        <v>150</v>
      </c>
      <c r="H63" s="199"/>
      <c r="I63" s="196" t="s">
        <v>288</v>
      </c>
      <c r="J63" s="197"/>
      <c r="K63" s="198" t="s">
        <v>289</v>
      </c>
      <c r="L63" s="199"/>
      <c r="M63" s="198" t="s">
        <v>290</v>
      </c>
      <c r="N63" s="199"/>
      <c r="O63" s="196" t="s">
        <v>291</v>
      </c>
      <c r="P63" s="199"/>
    </row>
    <row r="64" spans="1:16" s="4" customFormat="1" ht="21.95" customHeight="1">
      <c r="A64" s="202"/>
      <c r="B64" s="203"/>
      <c r="C64" s="196" t="s">
        <v>164</v>
      </c>
      <c r="D64" s="199"/>
      <c r="E64" s="196" t="s">
        <v>292</v>
      </c>
      <c r="F64" s="197"/>
      <c r="G64" s="198" t="s">
        <v>293</v>
      </c>
      <c r="H64" s="199"/>
      <c r="I64" s="196" t="s">
        <v>294</v>
      </c>
      <c r="J64" s="197"/>
      <c r="K64" s="198" t="s">
        <v>157</v>
      </c>
      <c r="L64" s="199"/>
      <c r="M64" s="198" t="s">
        <v>295</v>
      </c>
      <c r="N64" s="199"/>
      <c r="O64" s="196" t="s">
        <v>160</v>
      </c>
      <c r="P64" s="199"/>
    </row>
    <row r="65" spans="1:16" s="4" customFormat="1" ht="32.25" customHeight="1" thickBot="1">
      <c r="A65" s="204"/>
      <c r="B65" s="205"/>
      <c r="C65" s="208" t="s">
        <v>351</v>
      </c>
      <c r="D65" s="209"/>
      <c r="E65" s="208" t="s">
        <v>360</v>
      </c>
      <c r="F65" s="210"/>
      <c r="G65" s="211" t="s">
        <v>182</v>
      </c>
      <c r="H65" s="209"/>
      <c r="I65" s="208" t="s">
        <v>107</v>
      </c>
      <c r="J65" s="210"/>
      <c r="K65" s="211" t="s">
        <v>361</v>
      </c>
      <c r="L65" s="209"/>
      <c r="M65" s="211" t="s">
        <v>102</v>
      </c>
      <c r="N65" s="209"/>
      <c r="O65" s="208" t="s">
        <v>182</v>
      </c>
      <c r="P65" s="209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206" t="s">
        <v>28</v>
      </c>
      <c r="B67" s="207"/>
      <c r="C67" s="93" t="s">
        <v>302</v>
      </c>
      <c r="D67" s="94"/>
      <c r="E67" s="93" t="s">
        <v>303</v>
      </c>
      <c r="F67" s="94"/>
      <c r="G67" s="93" t="s">
        <v>304</v>
      </c>
      <c r="H67" s="94"/>
      <c r="I67" s="93" t="s">
        <v>305</v>
      </c>
      <c r="J67" s="94"/>
      <c r="K67" s="93" t="s">
        <v>306</v>
      </c>
      <c r="L67" s="94"/>
      <c r="M67" s="93" t="s">
        <v>307</v>
      </c>
      <c r="N67" s="94"/>
      <c r="O67" s="93" t="s">
        <v>308</v>
      </c>
      <c r="P67" s="95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77" t="s">
        <v>23</v>
      </c>
      <c r="B69" s="178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79"/>
      <c r="B70" s="180"/>
      <c r="C70" s="165" t="s">
        <v>248</v>
      </c>
      <c r="D70" s="164"/>
      <c r="E70" s="165" t="s">
        <v>249</v>
      </c>
      <c r="F70" s="166"/>
      <c r="G70" s="163" t="s">
        <v>188</v>
      </c>
      <c r="H70" s="164"/>
      <c r="I70" s="165" t="s">
        <v>362</v>
      </c>
      <c r="J70" s="166"/>
      <c r="K70" s="163" t="s">
        <v>252</v>
      </c>
      <c r="L70" s="164"/>
      <c r="M70" s="163" t="s">
        <v>317</v>
      </c>
      <c r="N70" s="164"/>
      <c r="O70" s="165" t="s">
        <v>42</v>
      </c>
      <c r="P70" s="164"/>
    </row>
    <row r="71" spans="1:16" s="4" customFormat="1" ht="21.95" customHeight="1">
      <c r="A71" s="179"/>
      <c r="B71" s="180"/>
      <c r="C71" s="165" t="s">
        <v>254</v>
      </c>
      <c r="D71" s="164"/>
      <c r="E71" s="165" t="s">
        <v>255</v>
      </c>
      <c r="F71" s="166"/>
      <c r="G71" s="163" t="s">
        <v>256</v>
      </c>
      <c r="H71" s="164"/>
      <c r="I71" s="165" t="s">
        <v>257</v>
      </c>
      <c r="J71" s="166"/>
      <c r="K71" s="163" t="s">
        <v>323</v>
      </c>
      <c r="L71" s="164"/>
      <c r="M71" s="163" t="s">
        <v>259</v>
      </c>
      <c r="N71" s="164"/>
      <c r="O71" s="165" t="s">
        <v>363</v>
      </c>
      <c r="P71" s="164"/>
    </row>
    <row r="72" spans="1:16" s="4" customFormat="1" ht="21.95" customHeight="1">
      <c r="A72" s="179"/>
      <c r="B72" s="180"/>
      <c r="C72" s="165" t="s">
        <v>261</v>
      </c>
      <c r="D72" s="164"/>
      <c r="E72" s="165" t="s">
        <v>262</v>
      </c>
      <c r="F72" s="166"/>
      <c r="G72" s="163" t="s">
        <v>263</v>
      </c>
      <c r="H72" s="164"/>
      <c r="I72" s="165" t="s">
        <v>264</v>
      </c>
      <c r="J72" s="166"/>
      <c r="K72" s="163" t="s">
        <v>245</v>
      </c>
      <c r="L72" s="164"/>
      <c r="M72" s="163" t="s">
        <v>265</v>
      </c>
      <c r="N72" s="164"/>
      <c r="O72" s="165" t="s">
        <v>88</v>
      </c>
      <c r="P72" s="164"/>
    </row>
    <row r="73" spans="1:16" s="4" customFormat="1" ht="21.95" customHeight="1">
      <c r="A73" s="179"/>
      <c r="B73" s="180"/>
      <c r="C73" s="165" t="s">
        <v>195</v>
      </c>
      <c r="D73" s="164"/>
      <c r="E73" s="165" t="s">
        <v>194</v>
      </c>
      <c r="F73" s="166"/>
      <c r="G73" s="163" t="s">
        <v>160</v>
      </c>
      <c r="H73" s="164"/>
      <c r="I73" s="165" t="s">
        <v>192</v>
      </c>
      <c r="J73" s="166"/>
      <c r="K73" s="163" t="s">
        <v>193</v>
      </c>
      <c r="L73" s="164"/>
      <c r="M73" s="163" t="s">
        <v>194</v>
      </c>
      <c r="N73" s="164"/>
      <c r="O73" s="165" t="s">
        <v>65</v>
      </c>
      <c r="P73" s="164"/>
    </row>
    <row r="74" spans="1:16" s="4" customFormat="1" ht="21.95" customHeight="1" thickBot="1">
      <c r="A74" s="179"/>
      <c r="B74" s="180"/>
      <c r="C74" s="165" t="s">
        <v>240</v>
      </c>
      <c r="D74" s="164"/>
      <c r="E74" s="165" t="s">
        <v>183</v>
      </c>
      <c r="F74" s="166"/>
      <c r="G74" s="163" t="s">
        <v>270</v>
      </c>
      <c r="H74" s="164"/>
      <c r="I74" s="165" t="s">
        <v>271</v>
      </c>
      <c r="J74" s="166"/>
      <c r="K74" s="163" t="s">
        <v>168</v>
      </c>
      <c r="L74" s="164"/>
      <c r="M74" s="163" t="s">
        <v>272</v>
      </c>
      <c r="N74" s="164"/>
      <c r="O74" s="165" t="s">
        <v>175</v>
      </c>
      <c r="P74" s="164"/>
    </row>
    <row r="75" spans="1:16" s="6" customFormat="1" ht="18.75" thickBot="1">
      <c r="A75" s="179"/>
      <c r="B75" s="180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60" t="s">
        <v>27</v>
      </c>
      <c r="N75" s="57"/>
      <c r="O75" s="59" t="s">
        <v>27</v>
      </c>
      <c r="P75" s="57"/>
    </row>
    <row r="76" spans="1:16" s="4" customFormat="1" ht="21.95" customHeight="1">
      <c r="A76" s="179"/>
      <c r="B76" s="180"/>
      <c r="C76" s="165" t="s">
        <v>309</v>
      </c>
      <c r="D76" s="164"/>
      <c r="E76" s="165" t="s">
        <v>274</v>
      </c>
      <c r="F76" s="166"/>
      <c r="G76" s="163" t="s">
        <v>275</v>
      </c>
      <c r="H76" s="164"/>
      <c r="I76" s="165" t="s">
        <v>364</v>
      </c>
      <c r="J76" s="166"/>
      <c r="K76" s="163" t="s">
        <v>313</v>
      </c>
      <c r="L76" s="164"/>
      <c r="M76" s="163" t="s">
        <v>278</v>
      </c>
      <c r="N76" s="164"/>
      <c r="O76" s="165" t="s">
        <v>126</v>
      </c>
      <c r="P76" s="164"/>
    </row>
    <row r="77" spans="1:16" s="4" customFormat="1" ht="21.95" customHeight="1">
      <c r="A77" s="179"/>
      <c r="B77" s="180"/>
      <c r="C77" s="165" t="s">
        <v>365</v>
      </c>
      <c r="D77" s="164"/>
      <c r="E77" s="165" t="s">
        <v>280</v>
      </c>
      <c r="F77" s="166"/>
      <c r="G77" s="163" t="s">
        <v>191</v>
      </c>
      <c r="H77" s="164"/>
      <c r="I77" s="165" t="s">
        <v>366</v>
      </c>
      <c r="J77" s="166"/>
      <c r="K77" s="163" t="s">
        <v>283</v>
      </c>
      <c r="L77" s="164"/>
      <c r="M77" s="163" t="s">
        <v>284</v>
      </c>
      <c r="N77" s="164"/>
      <c r="O77" s="165" t="s">
        <v>190</v>
      </c>
      <c r="P77" s="164"/>
    </row>
    <row r="78" spans="1:16" s="4" customFormat="1" ht="21.95" customHeight="1">
      <c r="A78" s="179"/>
      <c r="B78" s="180"/>
      <c r="C78" s="165" t="s">
        <v>286</v>
      </c>
      <c r="D78" s="164"/>
      <c r="E78" s="165" t="s">
        <v>287</v>
      </c>
      <c r="F78" s="166"/>
      <c r="G78" s="163" t="s">
        <v>150</v>
      </c>
      <c r="H78" s="164"/>
      <c r="I78" s="165" t="s">
        <v>288</v>
      </c>
      <c r="J78" s="166"/>
      <c r="K78" s="163" t="s">
        <v>289</v>
      </c>
      <c r="L78" s="164"/>
      <c r="M78" s="163" t="s">
        <v>92</v>
      </c>
      <c r="N78" s="164"/>
      <c r="O78" s="165" t="s">
        <v>291</v>
      </c>
      <c r="P78" s="164"/>
    </row>
    <row r="79" spans="1:16" s="4" customFormat="1" ht="21.95" customHeight="1">
      <c r="A79" s="179"/>
      <c r="B79" s="180"/>
      <c r="C79" s="165" t="s">
        <v>193</v>
      </c>
      <c r="D79" s="164"/>
      <c r="E79" s="165" t="s">
        <v>65</v>
      </c>
      <c r="F79" s="166"/>
      <c r="G79" s="163" t="s">
        <v>192</v>
      </c>
      <c r="H79" s="164"/>
      <c r="I79" s="165" t="s">
        <v>160</v>
      </c>
      <c r="J79" s="166"/>
      <c r="K79" s="163" t="s">
        <v>195</v>
      </c>
      <c r="L79" s="164"/>
      <c r="M79" s="163" t="s">
        <v>65</v>
      </c>
      <c r="N79" s="164"/>
      <c r="O79" s="165" t="s">
        <v>193</v>
      </c>
      <c r="P79" s="164"/>
    </row>
    <row r="80" spans="1:16" s="4" customFormat="1" ht="21.95" customHeight="1" thickBot="1">
      <c r="A80" s="181"/>
      <c r="B80" s="182"/>
      <c r="C80" s="173" t="s">
        <v>296</v>
      </c>
      <c r="D80" s="174"/>
      <c r="E80" s="173" t="s">
        <v>297</v>
      </c>
      <c r="F80" s="175"/>
      <c r="G80" s="176" t="s">
        <v>70</v>
      </c>
      <c r="H80" s="174"/>
      <c r="I80" s="173" t="s">
        <v>298</v>
      </c>
      <c r="J80" s="175"/>
      <c r="K80" s="176" t="s">
        <v>299</v>
      </c>
      <c r="L80" s="174"/>
      <c r="M80" s="176" t="s">
        <v>300</v>
      </c>
      <c r="N80" s="174"/>
      <c r="O80" s="173" t="s">
        <v>301</v>
      </c>
      <c r="P80" s="174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71" t="s">
        <v>28</v>
      </c>
      <c r="B82" s="172"/>
      <c r="C82" s="90" t="s">
        <v>200</v>
      </c>
      <c r="D82" s="91"/>
      <c r="E82" s="90" t="s">
        <v>201</v>
      </c>
      <c r="F82" s="91"/>
      <c r="G82" s="90" t="s">
        <v>202</v>
      </c>
      <c r="H82" s="91"/>
      <c r="I82" s="90" t="s">
        <v>203</v>
      </c>
      <c r="J82" s="91"/>
      <c r="K82" s="90" t="s">
        <v>367</v>
      </c>
      <c r="L82" s="91"/>
      <c r="M82" s="90" t="s">
        <v>202</v>
      </c>
      <c r="N82" s="91"/>
      <c r="O82" s="90" t="s">
        <v>205</v>
      </c>
      <c r="P82" s="92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90" t="s">
        <v>24</v>
      </c>
      <c r="B84" s="191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92"/>
      <c r="B85" s="193"/>
      <c r="C85" s="167" t="s">
        <v>248</v>
      </c>
      <c r="D85" s="170"/>
      <c r="E85" s="167" t="s">
        <v>249</v>
      </c>
      <c r="F85" s="168"/>
      <c r="G85" s="169" t="s">
        <v>188</v>
      </c>
      <c r="H85" s="170"/>
      <c r="I85" s="167" t="s">
        <v>362</v>
      </c>
      <c r="J85" s="168"/>
      <c r="K85" s="169" t="s">
        <v>252</v>
      </c>
      <c r="L85" s="170"/>
      <c r="M85" s="169" t="s">
        <v>317</v>
      </c>
      <c r="N85" s="170"/>
      <c r="O85" s="167" t="s">
        <v>42</v>
      </c>
      <c r="P85" s="170"/>
    </row>
    <row r="86" spans="1:16" s="4" customFormat="1" ht="21.95" customHeight="1">
      <c r="A86" s="192"/>
      <c r="B86" s="193"/>
      <c r="C86" s="167" t="s">
        <v>254</v>
      </c>
      <c r="D86" s="170"/>
      <c r="E86" s="167" t="s">
        <v>255</v>
      </c>
      <c r="F86" s="168"/>
      <c r="G86" s="169" t="s">
        <v>256</v>
      </c>
      <c r="H86" s="170"/>
      <c r="I86" s="167" t="s">
        <v>257</v>
      </c>
      <c r="J86" s="168"/>
      <c r="K86" s="169" t="s">
        <v>323</v>
      </c>
      <c r="L86" s="170"/>
      <c r="M86" s="169" t="s">
        <v>259</v>
      </c>
      <c r="N86" s="170"/>
      <c r="O86" s="167" t="s">
        <v>363</v>
      </c>
      <c r="P86" s="170"/>
    </row>
    <row r="87" spans="1:16" s="4" customFormat="1" ht="21.95" customHeight="1">
      <c r="A87" s="192"/>
      <c r="B87" s="193"/>
      <c r="C87" s="167" t="s">
        <v>261</v>
      </c>
      <c r="D87" s="170"/>
      <c r="E87" s="167" t="s">
        <v>262</v>
      </c>
      <c r="F87" s="168"/>
      <c r="G87" s="169" t="s">
        <v>263</v>
      </c>
      <c r="H87" s="170"/>
      <c r="I87" s="167" t="s">
        <v>264</v>
      </c>
      <c r="J87" s="168"/>
      <c r="K87" s="169" t="s">
        <v>245</v>
      </c>
      <c r="L87" s="170"/>
      <c r="M87" s="169" t="s">
        <v>265</v>
      </c>
      <c r="N87" s="170"/>
      <c r="O87" s="167" t="s">
        <v>88</v>
      </c>
      <c r="P87" s="170"/>
    </row>
    <row r="88" spans="1:16" s="4" customFormat="1" ht="21.95" customHeight="1">
      <c r="A88" s="192"/>
      <c r="B88" s="193"/>
      <c r="C88" s="167" t="s">
        <v>195</v>
      </c>
      <c r="D88" s="170"/>
      <c r="E88" s="167" t="s">
        <v>194</v>
      </c>
      <c r="F88" s="168"/>
      <c r="G88" s="169" t="s">
        <v>160</v>
      </c>
      <c r="H88" s="170"/>
      <c r="I88" s="167" t="s">
        <v>192</v>
      </c>
      <c r="J88" s="168"/>
      <c r="K88" s="169" t="s">
        <v>193</v>
      </c>
      <c r="L88" s="170"/>
      <c r="M88" s="169" t="s">
        <v>194</v>
      </c>
      <c r="N88" s="170"/>
      <c r="O88" s="167" t="s">
        <v>65</v>
      </c>
      <c r="P88" s="170"/>
    </row>
    <row r="89" spans="1:16" s="4" customFormat="1" ht="35.25" customHeight="1" thickBot="1">
      <c r="A89" s="192"/>
      <c r="B89" s="193"/>
      <c r="C89" s="167" t="s">
        <v>187</v>
      </c>
      <c r="D89" s="170"/>
      <c r="E89" s="167" t="s">
        <v>182</v>
      </c>
      <c r="F89" s="168"/>
      <c r="G89" s="169" t="s">
        <v>70</v>
      </c>
      <c r="H89" s="170"/>
      <c r="I89" s="167" t="s">
        <v>358</v>
      </c>
      <c r="J89" s="168"/>
      <c r="K89" s="169" t="s">
        <v>182</v>
      </c>
      <c r="L89" s="170"/>
      <c r="M89" s="169" t="s">
        <v>359</v>
      </c>
      <c r="N89" s="170"/>
      <c r="O89" s="167" t="s">
        <v>175</v>
      </c>
      <c r="P89" s="170"/>
    </row>
    <row r="90" spans="1:16" s="6" customFormat="1" ht="18.75" thickBot="1">
      <c r="A90" s="192"/>
      <c r="B90" s="193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6" t="s">
        <v>27</v>
      </c>
      <c r="N90" s="63"/>
      <c r="O90" s="65" t="s">
        <v>27</v>
      </c>
      <c r="P90" s="63"/>
    </row>
    <row r="91" spans="1:16" s="4" customFormat="1" ht="21.95" customHeight="1">
      <c r="A91" s="192"/>
      <c r="B91" s="193"/>
      <c r="C91" s="167" t="s">
        <v>309</v>
      </c>
      <c r="D91" s="170"/>
      <c r="E91" s="167" t="s">
        <v>274</v>
      </c>
      <c r="F91" s="168"/>
      <c r="G91" s="169" t="s">
        <v>275</v>
      </c>
      <c r="H91" s="170"/>
      <c r="I91" s="167" t="s">
        <v>364</v>
      </c>
      <c r="J91" s="168"/>
      <c r="K91" s="169" t="s">
        <v>313</v>
      </c>
      <c r="L91" s="170"/>
      <c r="M91" s="169" t="s">
        <v>278</v>
      </c>
      <c r="N91" s="170"/>
      <c r="O91" s="167" t="s">
        <v>126</v>
      </c>
      <c r="P91" s="170"/>
    </row>
    <row r="92" spans="1:16" s="4" customFormat="1" ht="21.95" customHeight="1">
      <c r="A92" s="192"/>
      <c r="B92" s="193"/>
      <c r="C92" s="167" t="s">
        <v>365</v>
      </c>
      <c r="D92" s="170"/>
      <c r="E92" s="167" t="s">
        <v>280</v>
      </c>
      <c r="F92" s="168"/>
      <c r="G92" s="169" t="s">
        <v>191</v>
      </c>
      <c r="H92" s="170"/>
      <c r="I92" s="167" t="s">
        <v>366</v>
      </c>
      <c r="J92" s="168"/>
      <c r="K92" s="169" t="s">
        <v>283</v>
      </c>
      <c r="L92" s="170"/>
      <c r="M92" s="169" t="s">
        <v>284</v>
      </c>
      <c r="N92" s="170"/>
      <c r="O92" s="167" t="s">
        <v>190</v>
      </c>
      <c r="P92" s="170"/>
    </row>
    <row r="93" spans="1:16" s="4" customFormat="1" ht="21.95" customHeight="1">
      <c r="A93" s="192"/>
      <c r="B93" s="193"/>
      <c r="C93" s="167" t="s">
        <v>286</v>
      </c>
      <c r="D93" s="170"/>
      <c r="E93" s="167" t="s">
        <v>287</v>
      </c>
      <c r="F93" s="168"/>
      <c r="G93" s="169" t="s">
        <v>150</v>
      </c>
      <c r="H93" s="170"/>
      <c r="I93" s="167" t="s">
        <v>288</v>
      </c>
      <c r="J93" s="168"/>
      <c r="K93" s="169" t="s">
        <v>289</v>
      </c>
      <c r="L93" s="170"/>
      <c r="M93" s="169" t="s">
        <v>92</v>
      </c>
      <c r="N93" s="170"/>
      <c r="O93" s="167" t="s">
        <v>291</v>
      </c>
      <c r="P93" s="170"/>
    </row>
    <row r="94" spans="1:16" s="4" customFormat="1" ht="21.95" customHeight="1">
      <c r="A94" s="192"/>
      <c r="B94" s="193"/>
      <c r="C94" s="167" t="s">
        <v>193</v>
      </c>
      <c r="D94" s="170"/>
      <c r="E94" s="167" t="s">
        <v>65</v>
      </c>
      <c r="F94" s="168"/>
      <c r="G94" s="169" t="s">
        <v>192</v>
      </c>
      <c r="H94" s="170"/>
      <c r="I94" s="167" t="s">
        <v>160</v>
      </c>
      <c r="J94" s="168"/>
      <c r="K94" s="169" t="s">
        <v>195</v>
      </c>
      <c r="L94" s="170"/>
      <c r="M94" s="169" t="s">
        <v>65</v>
      </c>
      <c r="N94" s="170"/>
      <c r="O94" s="167" t="s">
        <v>193</v>
      </c>
      <c r="P94" s="170"/>
    </row>
    <row r="95" spans="1:16" s="4" customFormat="1" ht="31.5" customHeight="1" thickBot="1">
      <c r="A95" s="194"/>
      <c r="B95" s="195"/>
      <c r="C95" s="186" t="s">
        <v>351</v>
      </c>
      <c r="D95" s="187"/>
      <c r="E95" s="186" t="s">
        <v>360</v>
      </c>
      <c r="F95" s="188"/>
      <c r="G95" s="189" t="s">
        <v>182</v>
      </c>
      <c r="H95" s="187"/>
      <c r="I95" s="186" t="s">
        <v>107</v>
      </c>
      <c r="J95" s="188"/>
      <c r="K95" s="189" t="s">
        <v>361</v>
      </c>
      <c r="L95" s="187"/>
      <c r="M95" s="189" t="s">
        <v>102</v>
      </c>
      <c r="N95" s="187"/>
      <c r="O95" s="186" t="s">
        <v>182</v>
      </c>
      <c r="P95" s="187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84" t="s">
        <v>28</v>
      </c>
      <c r="B97" s="185"/>
      <c r="C97" s="84" t="s">
        <v>200</v>
      </c>
      <c r="D97" s="85"/>
      <c r="E97" s="84" t="s">
        <v>201</v>
      </c>
      <c r="F97" s="85"/>
      <c r="G97" s="84" t="s">
        <v>202</v>
      </c>
      <c r="H97" s="85"/>
      <c r="I97" s="84" t="s">
        <v>203</v>
      </c>
      <c r="J97" s="85"/>
      <c r="K97" s="84" t="s">
        <v>367</v>
      </c>
      <c r="L97" s="85"/>
      <c r="M97" s="84" t="s">
        <v>202</v>
      </c>
      <c r="N97" s="85"/>
      <c r="O97" s="84" t="s">
        <v>205</v>
      </c>
      <c r="P97" s="86"/>
    </row>
  </sheetData>
  <mergeCells count="449">
    <mergeCell ref="A97:B97"/>
    <mergeCell ref="O94:P94"/>
    <mergeCell ref="C95:D95"/>
    <mergeCell ref="E95:F95"/>
    <mergeCell ref="G95:H95"/>
    <mergeCell ref="I95:J95"/>
    <mergeCell ref="K95:L95"/>
    <mergeCell ref="M95:N95"/>
    <mergeCell ref="O95:P95"/>
    <mergeCell ref="C94:D94"/>
    <mergeCell ref="E94:F94"/>
    <mergeCell ref="G94:H94"/>
    <mergeCell ref="I94:J94"/>
    <mergeCell ref="K94:L94"/>
    <mergeCell ref="M94:N94"/>
    <mergeCell ref="A84:B95"/>
    <mergeCell ref="O92:P92"/>
    <mergeCell ref="C93:D93"/>
    <mergeCell ref="E93:F93"/>
    <mergeCell ref="G93:H93"/>
    <mergeCell ref="I93:J93"/>
    <mergeCell ref="K93:L93"/>
    <mergeCell ref="M93:N93"/>
    <mergeCell ref="O93:P93"/>
    <mergeCell ref="C92:D92"/>
    <mergeCell ref="E92:F92"/>
    <mergeCell ref="G92:H92"/>
    <mergeCell ref="I92:J92"/>
    <mergeCell ref="K92:L92"/>
    <mergeCell ref="M92:N92"/>
    <mergeCell ref="O89:P89"/>
    <mergeCell ref="C91:D91"/>
    <mergeCell ref="E91:F91"/>
    <mergeCell ref="G91:H91"/>
    <mergeCell ref="I91:J91"/>
    <mergeCell ref="K91:L91"/>
    <mergeCell ref="M91:N91"/>
    <mergeCell ref="O91:P91"/>
    <mergeCell ref="C89:D89"/>
    <mergeCell ref="E89:F89"/>
    <mergeCell ref="G89:H89"/>
    <mergeCell ref="I89:J89"/>
    <mergeCell ref="K89:L89"/>
    <mergeCell ref="M89:N89"/>
    <mergeCell ref="K87:L87"/>
    <mergeCell ref="M87:N87"/>
    <mergeCell ref="O87:P87"/>
    <mergeCell ref="C88:D88"/>
    <mergeCell ref="E88:F88"/>
    <mergeCell ref="G88:H88"/>
    <mergeCell ref="I88:J88"/>
    <mergeCell ref="K88:L88"/>
    <mergeCell ref="M88:N88"/>
    <mergeCell ref="O88:P88"/>
    <mergeCell ref="C87:D87"/>
    <mergeCell ref="E87:F87"/>
    <mergeCell ref="G87:H87"/>
    <mergeCell ref="I87:J87"/>
    <mergeCell ref="M85:N85"/>
    <mergeCell ref="O85:P85"/>
    <mergeCell ref="C86:D86"/>
    <mergeCell ref="E86:F86"/>
    <mergeCell ref="G86:H86"/>
    <mergeCell ref="I86:J86"/>
    <mergeCell ref="K86:L86"/>
    <mergeCell ref="M86:N86"/>
    <mergeCell ref="O86:P86"/>
    <mergeCell ref="C85:D85"/>
    <mergeCell ref="E85:F85"/>
    <mergeCell ref="G85:H85"/>
    <mergeCell ref="I85:J85"/>
    <mergeCell ref="K85:L85"/>
    <mergeCell ref="O80:P80"/>
    <mergeCell ref="A82:B82"/>
    <mergeCell ref="C80:D80"/>
    <mergeCell ref="E80:F80"/>
    <mergeCell ref="G80:H80"/>
    <mergeCell ref="I80:J80"/>
    <mergeCell ref="K80:L80"/>
    <mergeCell ref="M80:N80"/>
    <mergeCell ref="O78:P78"/>
    <mergeCell ref="C79:D79"/>
    <mergeCell ref="E79:F79"/>
    <mergeCell ref="G79:H79"/>
    <mergeCell ref="I79:J79"/>
    <mergeCell ref="K79:L79"/>
    <mergeCell ref="M79:N79"/>
    <mergeCell ref="O79:P79"/>
    <mergeCell ref="C78:D78"/>
    <mergeCell ref="E78:F78"/>
    <mergeCell ref="G78:H78"/>
    <mergeCell ref="I78:J78"/>
    <mergeCell ref="K78:L78"/>
    <mergeCell ref="M78:N78"/>
    <mergeCell ref="A69:B80"/>
    <mergeCell ref="C70:D70"/>
    <mergeCell ref="O76:P76"/>
    <mergeCell ref="C77:D77"/>
    <mergeCell ref="E77:F77"/>
    <mergeCell ref="G77:H77"/>
    <mergeCell ref="I77:J77"/>
    <mergeCell ref="K77:L77"/>
    <mergeCell ref="M77:N77"/>
    <mergeCell ref="O77:P77"/>
    <mergeCell ref="C76:D76"/>
    <mergeCell ref="E76:F76"/>
    <mergeCell ref="G76:H76"/>
    <mergeCell ref="I76:J76"/>
    <mergeCell ref="K76:L76"/>
    <mergeCell ref="M76:N76"/>
    <mergeCell ref="O73:P73"/>
    <mergeCell ref="C74:D74"/>
    <mergeCell ref="E74:F74"/>
    <mergeCell ref="G74:H74"/>
    <mergeCell ref="I74:J74"/>
    <mergeCell ref="K74:L74"/>
    <mergeCell ref="M74:N74"/>
    <mergeCell ref="O74:P74"/>
    <mergeCell ref="C73:D73"/>
    <mergeCell ref="E73:F73"/>
    <mergeCell ref="G73:H73"/>
    <mergeCell ref="I73:J73"/>
    <mergeCell ref="K73:L73"/>
    <mergeCell ref="M73:N73"/>
    <mergeCell ref="O71:P71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G71:H71"/>
    <mergeCell ref="I71:J71"/>
    <mergeCell ref="K71:L71"/>
    <mergeCell ref="M71:N71"/>
    <mergeCell ref="E70:F70"/>
    <mergeCell ref="G70:H70"/>
    <mergeCell ref="I70:J70"/>
    <mergeCell ref="K70:L70"/>
    <mergeCell ref="M70:N70"/>
    <mergeCell ref="O70:P70"/>
    <mergeCell ref="A67:B67"/>
    <mergeCell ref="O64:P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O62:P62"/>
    <mergeCell ref="C63:D63"/>
    <mergeCell ref="E63:F63"/>
    <mergeCell ref="G63:H63"/>
    <mergeCell ref="I63:J63"/>
    <mergeCell ref="K63:L63"/>
    <mergeCell ref="M63:N63"/>
    <mergeCell ref="O63:P63"/>
    <mergeCell ref="C62:D62"/>
    <mergeCell ref="E62:F62"/>
    <mergeCell ref="G62:H62"/>
    <mergeCell ref="I62:J62"/>
    <mergeCell ref="K62:L62"/>
    <mergeCell ref="M62:N62"/>
    <mergeCell ref="O59:P59"/>
    <mergeCell ref="C61:D61"/>
    <mergeCell ref="E61:F61"/>
    <mergeCell ref="G61:H61"/>
    <mergeCell ref="I61:J61"/>
    <mergeCell ref="K61:L61"/>
    <mergeCell ref="M61:N61"/>
    <mergeCell ref="O61:P61"/>
    <mergeCell ref="C59:D59"/>
    <mergeCell ref="E59:F59"/>
    <mergeCell ref="G59:H59"/>
    <mergeCell ref="I59:J59"/>
    <mergeCell ref="K59:L59"/>
    <mergeCell ref="M59:N59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E56:F56"/>
    <mergeCell ref="G56:H56"/>
    <mergeCell ref="I56:J56"/>
    <mergeCell ref="K56:L56"/>
    <mergeCell ref="M56:N56"/>
    <mergeCell ref="O56:P56"/>
    <mergeCell ref="O52:P52"/>
    <mergeCell ref="A54:B65"/>
    <mergeCell ref="C55:D55"/>
    <mergeCell ref="E55:F55"/>
    <mergeCell ref="G55:H55"/>
    <mergeCell ref="I55:J55"/>
    <mergeCell ref="K55:L55"/>
    <mergeCell ref="M55:N55"/>
    <mergeCell ref="O55:P55"/>
    <mergeCell ref="C56:D56"/>
    <mergeCell ref="C52:D52"/>
    <mergeCell ref="E52:F52"/>
    <mergeCell ref="G52:H52"/>
    <mergeCell ref="I52:J52"/>
    <mergeCell ref="K52:L52"/>
    <mergeCell ref="M52:N52"/>
    <mergeCell ref="O57:P57"/>
    <mergeCell ref="C58:D58"/>
    <mergeCell ref="D50:F50"/>
    <mergeCell ref="G50:J50"/>
    <mergeCell ref="K50:M50"/>
    <mergeCell ref="D51:F51"/>
    <mergeCell ref="K51:M51"/>
    <mergeCell ref="A48:B48"/>
    <mergeCell ref="O44:P44"/>
    <mergeCell ref="C46:D46"/>
    <mergeCell ref="E46:F46"/>
    <mergeCell ref="G46:H46"/>
    <mergeCell ref="I46:J46"/>
    <mergeCell ref="K46:L46"/>
    <mergeCell ref="M46:N46"/>
    <mergeCell ref="O46:P46"/>
    <mergeCell ref="C44:D44"/>
    <mergeCell ref="E44:F44"/>
    <mergeCell ref="G44:H44"/>
    <mergeCell ref="I44:J44"/>
    <mergeCell ref="K44:L44"/>
    <mergeCell ref="M44:N44"/>
    <mergeCell ref="A35:B46"/>
    <mergeCell ref="C36:D36"/>
    <mergeCell ref="E36:F36"/>
    <mergeCell ref="G36:H36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I36:J36"/>
    <mergeCell ref="K36:L36"/>
    <mergeCell ref="M36:N36"/>
    <mergeCell ref="O36:P36"/>
    <mergeCell ref="A33:B33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A20:B31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5:P25"/>
    <mergeCell ref="C27:D27"/>
    <mergeCell ref="E27:F27"/>
    <mergeCell ref="G27:H27"/>
    <mergeCell ref="I27:J27"/>
    <mergeCell ref="K27:L27"/>
    <mergeCell ref="M27:N27"/>
    <mergeCell ref="O27:P27"/>
    <mergeCell ref="C25:D25"/>
    <mergeCell ref="E25:F25"/>
    <mergeCell ref="G25:H25"/>
    <mergeCell ref="I25:J25"/>
    <mergeCell ref="K25:L25"/>
    <mergeCell ref="M25:N25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</mergeCells>
  <printOptions horizontalCentered="1" verticalCentered="1"/>
  <pageMargins left="0" right="0" top="0" bottom="0" header="0" footer="0"/>
  <pageSetup paperSize="9" scale="53" fitToHeight="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topLeftCell="A46" zoomScale="80" workbookViewId="0">
      <selection activeCell="A49" sqref="A49:B60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38" t="s">
        <v>15</v>
      </c>
      <c r="E1" s="138"/>
      <c r="F1" s="138"/>
      <c r="G1" s="139" t="s">
        <v>25</v>
      </c>
      <c r="H1" s="139"/>
      <c r="I1" s="139"/>
      <c r="J1" s="139"/>
      <c r="K1" s="140" t="s">
        <v>37</v>
      </c>
      <c r="L1" s="140"/>
      <c r="M1" s="140"/>
      <c r="N1" s="48"/>
      <c r="O1" s="49" t="s">
        <v>36</v>
      </c>
      <c r="P1" s="44"/>
    </row>
    <row r="2" spans="1:16" ht="52.5" customHeight="1" thickBot="1">
      <c r="C2" s="41"/>
      <c r="D2" s="141" t="s">
        <v>17</v>
      </c>
      <c r="E2" s="141"/>
      <c r="F2" s="141"/>
      <c r="G2" s="39"/>
      <c r="H2" s="39"/>
      <c r="I2" s="39"/>
      <c r="J2" s="39"/>
      <c r="K2" s="183" t="s">
        <v>18</v>
      </c>
      <c r="L2" s="183"/>
      <c r="M2" s="183"/>
      <c r="N2" s="39"/>
      <c r="O2" s="45"/>
      <c r="P2" s="43"/>
    </row>
    <row r="3" spans="1:16" s="6" customFormat="1" ht="18">
      <c r="B3" s="21"/>
      <c r="C3" s="142" t="s">
        <v>1</v>
      </c>
      <c r="D3" s="143"/>
      <c r="E3" s="142" t="s">
        <v>2</v>
      </c>
      <c r="F3" s="144"/>
      <c r="G3" s="144" t="s">
        <v>3</v>
      </c>
      <c r="H3" s="143"/>
      <c r="I3" s="142" t="s">
        <v>4</v>
      </c>
      <c r="J3" s="144"/>
      <c r="K3" s="144" t="s">
        <v>5</v>
      </c>
      <c r="L3" s="143"/>
      <c r="M3" s="144" t="s">
        <v>6</v>
      </c>
      <c r="N3" s="143"/>
      <c r="O3" s="145" t="s">
        <v>0</v>
      </c>
      <c r="P3" s="146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8"/>
      <c r="N4" s="34"/>
      <c r="O4" s="33"/>
      <c r="P4" s="8"/>
    </row>
    <row r="5" spans="1:16" s="6" customFormat="1" ht="18.75" customHeight="1" thickBot="1">
      <c r="A5" s="212" t="s">
        <v>26</v>
      </c>
      <c r="B5" s="213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14"/>
      <c r="B6" s="215"/>
      <c r="C6" s="124" t="s">
        <v>206</v>
      </c>
      <c r="D6" s="106"/>
      <c r="E6" s="124" t="s">
        <v>207</v>
      </c>
      <c r="F6" s="125"/>
      <c r="G6" s="105" t="s">
        <v>208</v>
      </c>
      <c r="H6" s="106"/>
      <c r="I6" s="124" t="s">
        <v>209</v>
      </c>
      <c r="J6" s="125"/>
      <c r="K6" s="105" t="s">
        <v>210</v>
      </c>
      <c r="L6" s="106"/>
      <c r="M6" s="105" t="s">
        <v>211</v>
      </c>
      <c r="N6" s="106"/>
      <c r="O6" s="124" t="s">
        <v>212</v>
      </c>
      <c r="P6" s="106"/>
    </row>
    <row r="7" spans="1:16" s="4" customFormat="1" ht="33.950000000000003" customHeight="1">
      <c r="A7" s="214"/>
      <c r="B7" s="215"/>
      <c r="C7" s="124" t="s">
        <v>213</v>
      </c>
      <c r="D7" s="106"/>
      <c r="E7" s="124" t="s">
        <v>214</v>
      </c>
      <c r="F7" s="125"/>
      <c r="G7" s="105" t="s">
        <v>215</v>
      </c>
      <c r="H7" s="106"/>
      <c r="I7" s="124" t="s">
        <v>216</v>
      </c>
      <c r="J7" s="125"/>
      <c r="K7" s="105" t="s">
        <v>217</v>
      </c>
      <c r="L7" s="106"/>
      <c r="M7" s="105" t="s">
        <v>218</v>
      </c>
      <c r="N7" s="106"/>
      <c r="O7" s="124" t="s">
        <v>219</v>
      </c>
      <c r="P7" s="106"/>
    </row>
    <row r="8" spans="1:16" s="4" customFormat="1" ht="33.950000000000003" customHeight="1">
      <c r="A8" s="214"/>
      <c r="B8" s="215"/>
      <c r="C8" s="124" t="s">
        <v>220</v>
      </c>
      <c r="D8" s="106"/>
      <c r="E8" s="124" t="s">
        <v>221</v>
      </c>
      <c r="F8" s="125"/>
      <c r="G8" s="105" t="s">
        <v>222</v>
      </c>
      <c r="H8" s="106"/>
      <c r="I8" s="124" t="s">
        <v>223</v>
      </c>
      <c r="J8" s="125"/>
      <c r="K8" s="105" t="s">
        <v>224</v>
      </c>
      <c r="L8" s="106"/>
      <c r="M8" s="105" t="s">
        <v>225</v>
      </c>
      <c r="N8" s="106"/>
      <c r="O8" s="124" t="s">
        <v>226</v>
      </c>
      <c r="P8" s="106"/>
    </row>
    <row r="9" spans="1:16" s="4" customFormat="1" ht="33.950000000000003" customHeight="1">
      <c r="A9" s="214"/>
      <c r="B9" s="215"/>
      <c r="C9" s="124" t="s">
        <v>100</v>
      </c>
      <c r="D9" s="106"/>
      <c r="E9" s="124" t="s">
        <v>227</v>
      </c>
      <c r="F9" s="125"/>
      <c r="G9" s="105" t="s">
        <v>61</v>
      </c>
      <c r="H9" s="106"/>
      <c r="I9" s="124" t="s">
        <v>228</v>
      </c>
      <c r="J9" s="125"/>
      <c r="K9" s="105" t="s">
        <v>229</v>
      </c>
      <c r="L9" s="106"/>
      <c r="M9" s="105" t="s">
        <v>63</v>
      </c>
      <c r="N9" s="106"/>
      <c r="O9" s="124" t="s">
        <v>230</v>
      </c>
      <c r="P9" s="106"/>
    </row>
    <row r="10" spans="1:16" s="4" customFormat="1" ht="33.950000000000003" customHeight="1" thickBot="1">
      <c r="A10" s="214"/>
      <c r="B10" s="215"/>
      <c r="C10" s="124" t="s">
        <v>101</v>
      </c>
      <c r="D10" s="106"/>
      <c r="E10" s="124" t="s">
        <v>173</v>
      </c>
      <c r="F10" s="125"/>
      <c r="G10" s="105" t="s">
        <v>174</v>
      </c>
      <c r="H10" s="106"/>
      <c r="I10" s="124" t="s">
        <v>231</v>
      </c>
      <c r="J10" s="125"/>
      <c r="K10" s="105" t="s">
        <v>176</v>
      </c>
      <c r="L10" s="106"/>
      <c r="M10" s="105" t="s">
        <v>232</v>
      </c>
      <c r="N10" s="106"/>
      <c r="O10" s="124" t="s">
        <v>168</v>
      </c>
      <c r="P10" s="106"/>
    </row>
    <row r="11" spans="1:16" s="6" customFormat="1" ht="18.75" thickBot="1">
      <c r="A11" s="214"/>
      <c r="B11" s="215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15" t="s">
        <v>27</v>
      </c>
      <c r="N11" s="11"/>
      <c r="O11" s="36" t="s">
        <v>27</v>
      </c>
      <c r="P11" s="11"/>
    </row>
    <row r="12" spans="1:16" s="4" customFormat="1" ht="33.950000000000003" customHeight="1">
      <c r="A12" s="214"/>
      <c r="B12" s="215"/>
      <c r="C12" s="124" t="s">
        <v>206</v>
      </c>
      <c r="D12" s="106"/>
      <c r="E12" s="124" t="s">
        <v>207</v>
      </c>
      <c r="F12" s="125"/>
      <c r="G12" s="105" t="s">
        <v>208</v>
      </c>
      <c r="H12" s="106"/>
      <c r="I12" s="124" t="s">
        <v>209</v>
      </c>
      <c r="J12" s="125"/>
      <c r="K12" s="105" t="s">
        <v>210</v>
      </c>
      <c r="L12" s="106"/>
      <c r="M12" s="105" t="s">
        <v>211</v>
      </c>
      <c r="N12" s="106"/>
      <c r="O12" s="124" t="s">
        <v>212</v>
      </c>
      <c r="P12" s="106"/>
    </row>
    <row r="13" spans="1:16" s="4" customFormat="1" ht="33.950000000000003" customHeight="1">
      <c r="A13" s="214"/>
      <c r="B13" s="215"/>
      <c r="C13" s="124" t="s">
        <v>233</v>
      </c>
      <c r="D13" s="106"/>
      <c r="E13" s="124" t="s">
        <v>234</v>
      </c>
      <c r="F13" s="125"/>
      <c r="G13" s="105" t="s">
        <v>235</v>
      </c>
      <c r="H13" s="106"/>
      <c r="I13" s="124" t="s">
        <v>236</v>
      </c>
      <c r="J13" s="125"/>
      <c r="K13" s="105" t="s">
        <v>234</v>
      </c>
      <c r="L13" s="106"/>
      <c r="M13" s="105" t="s">
        <v>235</v>
      </c>
      <c r="N13" s="106"/>
      <c r="O13" s="124" t="s">
        <v>237</v>
      </c>
      <c r="P13" s="106"/>
    </row>
    <row r="14" spans="1:16" s="4" customFormat="1" ht="33.950000000000003" customHeight="1">
      <c r="A14" s="214"/>
      <c r="B14" s="215"/>
      <c r="C14" s="124" t="s">
        <v>226</v>
      </c>
      <c r="D14" s="106"/>
      <c r="E14" s="124" t="s">
        <v>226</v>
      </c>
      <c r="F14" s="125"/>
      <c r="G14" s="105" t="s">
        <v>223</v>
      </c>
      <c r="H14" s="106"/>
      <c r="I14" s="124" t="s">
        <v>222</v>
      </c>
      <c r="J14" s="125"/>
      <c r="K14" s="105" t="s">
        <v>93</v>
      </c>
      <c r="L14" s="106"/>
      <c r="M14" s="105" t="s">
        <v>226</v>
      </c>
      <c r="N14" s="106"/>
      <c r="O14" s="124" t="s">
        <v>238</v>
      </c>
      <c r="P14" s="106"/>
    </row>
    <row r="15" spans="1:16" s="4" customFormat="1" ht="33.950000000000003" customHeight="1">
      <c r="A15" s="214"/>
      <c r="B15" s="215"/>
      <c r="C15" s="124" t="s">
        <v>160</v>
      </c>
      <c r="D15" s="106"/>
      <c r="E15" s="124" t="s">
        <v>65</v>
      </c>
      <c r="F15" s="125"/>
      <c r="G15" s="105" t="s">
        <v>229</v>
      </c>
      <c r="H15" s="106"/>
      <c r="I15" s="124" t="s">
        <v>65</v>
      </c>
      <c r="J15" s="125"/>
      <c r="K15" s="105" t="s">
        <v>193</v>
      </c>
      <c r="L15" s="106"/>
      <c r="M15" s="105" t="s">
        <v>63</v>
      </c>
      <c r="N15" s="106"/>
      <c r="O15" s="124" t="s">
        <v>160</v>
      </c>
      <c r="P15" s="106"/>
    </row>
    <row r="16" spans="1:16" s="4" customFormat="1" ht="33.950000000000003" customHeight="1" thickBot="1">
      <c r="A16" s="216"/>
      <c r="B16" s="217"/>
      <c r="C16" s="132" t="s">
        <v>172</v>
      </c>
      <c r="D16" s="108"/>
      <c r="E16" s="132" t="s">
        <v>239</v>
      </c>
      <c r="F16" s="133"/>
      <c r="G16" s="107" t="s">
        <v>240</v>
      </c>
      <c r="H16" s="108"/>
      <c r="I16" s="132" t="s">
        <v>241</v>
      </c>
      <c r="J16" s="133"/>
      <c r="K16" s="107" t="s">
        <v>242</v>
      </c>
      <c r="L16" s="108"/>
      <c r="M16" s="107" t="s">
        <v>243</v>
      </c>
      <c r="N16" s="108"/>
      <c r="O16" s="132" t="s">
        <v>244</v>
      </c>
      <c r="P16" s="10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18" t="s">
        <v>28</v>
      </c>
      <c r="B18" s="219"/>
      <c r="C18" s="83" t="s">
        <v>108</v>
      </c>
      <c r="D18" s="27"/>
      <c r="E18" s="83" t="s">
        <v>109</v>
      </c>
      <c r="F18" s="27"/>
      <c r="G18" s="83" t="s">
        <v>110</v>
      </c>
      <c r="H18" s="27"/>
      <c r="I18" s="83" t="s">
        <v>111</v>
      </c>
      <c r="J18" s="27"/>
      <c r="K18" s="83" t="s">
        <v>112</v>
      </c>
      <c r="L18" s="27"/>
      <c r="M18" s="83" t="s">
        <v>113</v>
      </c>
      <c r="N18" s="27"/>
      <c r="O18" s="83" t="s">
        <v>114</v>
      </c>
      <c r="P18" s="16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82"/>
      <c r="O33" s="29"/>
      <c r="P33" s="4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82"/>
      <c r="O34" s="29"/>
      <c r="P34" s="4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38" t="s">
        <v>15</v>
      </c>
      <c r="E45" s="138"/>
      <c r="F45" s="138"/>
      <c r="G45" s="139" t="s">
        <v>16</v>
      </c>
      <c r="H45" s="139"/>
      <c r="I45" s="139"/>
      <c r="J45" s="139"/>
      <c r="K45" s="140" t="s">
        <v>247</v>
      </c>
      <c r="L45" s="140"/>
      <c r="M45" s="140"/>
      <c r="N45" s="48"/>
      <c r="O45" s="49" t="s">
        <v>246</v>
      </c>
      <c r="P45" s="44"/>
    </row>
    <row r="46" spans="1:16" ht="52.5" customHeight="1" thickBot="1">
      <c r="C46" s="41"/>
      <c r="D46" s="141" t="s">
        <v>17</v>
      </c>
      <c r="E46" s="141"/>
      <c r="F46" s="141"/>
      <c r="G46" s="39"/>
      <c r="H46" s="39"/>
      <c r="I46" s="39"/>
      <c r="J46" s="39"/>
      <c r="K46" s="183" t="s">
        <v>18</v>
      </c>
      <c r="L46" s="183"/>
      <c r="M46" s="183"/>
      <c r="N46" s="39"/>
      <c r="O46" s="45"/>
      <c r="P46" s="43"/>
    </row>
    <row r="47" spans="1:16" s="6" customFormat="1" ht="18">
      <c r="B47" s="21"/>
      <c r="C47" s="142" t="s">
        <v>1</v>
      </c>
      <c r="D47" s="143"/>
      <c r="E47" s="142" t="s">
        <v>2</v>
      </c>
      <c r="F47" s="144"/>
      <c r="G47" s="144" t="s">
        <v>3</v>
      </c>
      <c r="H47" s="143"/>
      <c r="I47" s="142" t="s">
        <v>4</v>
      </c>
      <c r="J47" s="144"/>
      <c r="K47" s="144" t="s">
        <v>5</v>
      </c>
      <c r="L47" s="143"/>
      <c r="M47" s="144" t="s">
        <v>6</v>
      </c>
      <c r="N47" s="143"/>
      <c r="O47" s="145" t="s">
        <v>0</v>
      </c>
      <c r="P47" s="146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8"/>
      <c r="N48" s="34"/>
      <c r="O48" s="33"/>
      <c r="P48" s="8"/>
    </row>
    <row r="49" spans="1:16" s="6" customFormat="1" ht="18.75" customHeight="1" thickBot="1">
      <c r="A49" s="212" t="s">
        <v>26</v>
      </c>
      <c r="B49" s="213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14"/>
      <c r="B50" s="215"/>
      <c r="C50" s="124" t="s">
        <v>368</v>
      </c>
      <c r="D50" s="106"/>
      <c r="E50" s="124" t="s">
        <v>369</v>
      </c>
      <c r="F50" s="125"/>
      <c r="G50" s="105" t="s">
        <v>208</v>
      </c>
      <c r="H50" s="106"/>
      <c r="I50" s="124" t="s">
        <v>370</v>
      </c>
      <c r="J50" s="125"/>
      <c r="K50" s="105" t="s">
        <v>273</v>
      </c>
      <c r="L50" s="106"/>
      <c r="M50" s="105" t="s">
        <v>371</v>
      </c>
      <c r="N50" s="106"/>
      <c r="O50" s="124" t="s">
        <v>372</v>
      </c>
      <c r="P50" s="106"/>
    </row>
    <row r="51" spans="1:16" s="4" customFormat="1" ht="33.950000000000003" customHeight="1">
      <c r="A51" s="214"/>
      <c r="B51" s="215"/>
      <c r="C51" s="124" t="s">
        <v>373</v>
      </c>
      <c r="D51" s="106"/>
      <c r="E51" s="124" t="s">
        <v>374</v>
      </c>
      <c r="F51" s="125"/>
      <c r="G51" s="105" t="s">
        <v>375</v>
      </c>
      <c r="H51" s="106"/>
      <c r="I51" s="124" t="s">
        <v>376</v>
      </c>
      <c r="J51" s="125"/>
      <c r="K51" s="105" t="s">
        <v>235</v>
      </c>
      <c r="L51" s="106"/>
      <c r="M51" s="105" t="s">
        <v>233</v>
      </c>
      <c r="N51" s="106"/>
      <c r="O51" s="124" t="s">
        <v>377</v>
      </c>
      <c r="P51" s="106"/>
    </row>
    <row r="52" spans="1:16" s="4" customFormat="1" ht="33.950000000000003" customHeight="1">
      <c r="A52" s="214"/>
      <c r="B52" s="215"/>
      <c r="C52" s="124" t="s">
        <v>378</v>
      </c>
      <c r="D52" s="106"/>
      <c r="E52" s="124" t="s">
        <v>379</v>
      </c>
      <c r="F52" s="125"/>
      <c r="G52" s="105" t="s">
        <v>380</v>
      </c>
      <c r="H52" s="106"/>
      <c r="I52" s="124" t="s">
        <v>381</v>
      </c>
      <c r="J52" s="125"/>
      <c r="K52" s="105" t="s">
        <v>222</v>
      </c>
      <c r="L52" s="106"/>
      <c r="M52" s="105" t="s">
        <v>238</v>
      </c>
      <c r="N52" s="106"/>
      <c r="O52" s="124" t="s">
        <v>226</v>
      </c>
      <c r="P52" s="106"/>
    </row>
    <row r="53" spans="1:16" s="4" customFormat="1" ht="33.950000000000003" customHeight="1">
      <c r="A53" s="214"/>
      <c r="B53" s="215"/>
      <c r="C53" s="124" t="s">
        <v>227</v>
      </c>
      <c r="D53" s="106"/>
      <c r="E53" s="124" t="s">
        <v>193</v>
      </c>
      <c r="F53" s="125"/>
      <c r="G53" s="105" t="s">
        <v>382</v>
      </c>
      <c r="H53" s="106"/>
      <c r="I53" s="124" t="s">
        <v>156</v>
      </c>
      <c r="J53" s="125"/>
      <c r="K53" s="105" t="s">
        <v>229</v>
      </c>
      <c r="L53" s="106"/>
      <c r="M53" s="105" t="s">
        <v>63</v>
      </c>
      <c r="N53" s="106"/>
      <c r="O53" s="124" t="s">
        <v>193</v>
      </c>
      <c r="P53" s="106"/>
    </row>
    <row r="54" spans="1:16" s="4" customFormat="1" ht="33.950000000000003" customHeight="1" thickBot="1">
      <c r="A54" s="214"/>
      <c r="B54" s="215"/>
      <c r="C54" s="124" t="s">
        <v>346</v>
      </c>
      <c r="D54" s="106"/>
      <c r="E54" s="124" t="s">
        <v>383</v>
      </c>
      <c r="F54" s="125"/>
      <c r="G54" s="105" t="s">
        <v>231</v>
      </c>
      <c r="H54" s="106"/>
      <c r="I54" s="124" t="s">
        <v>173</v>
      </c>
      <c r="J54" s="125"/>
      <c r="K54" s="105" t="s">
        <v>176</v>
      </c>
      <c r="L54" s="106"/>
      <c r="M54" s="105" t="s">
        <v>272</v>
      </c>
      <c r="N54" s="106"/>
      <c r="O54" s="124" t="s">
        <v>301</v>
      </c>
      <c r="P54" s="106"/>
    </row>
    <row r="55" spans="1:16" s="6" customFormat="1" ht="18.75" thickBot="1">
      <c r="A55" s="214"/>
      <c r="B55" s="215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15" t="s">
        <v>21</v>
      </c>
      <c r="N55" s="11"/>
      <c r="O55" s="36" t="s">
        <v>21</v>
      </c>
      <c r="P55" s="11"/>
    </row>
    <row r="56" spans="1:16" s="4" customFormat="1" ht="33.950000000000003" customHeight="1">
      <c r="A56" s="214"/>
      <c r="B56" s="215"/>
      <c r="C56" s="124" t="s">
        <v>368</v>
      </c>
      <c r="D56" s="106"/>
      <c r="E56" s="124" t="s">
        <v>369</v>
      </c>
      <c r="F56" s="125"/>
      <c r="G56" s="105" t="s">
        <v>208</v>
      </c>
      <c r="H56" s="106"/>
      <c r="I56" s="124" t="s">
        <v>370</v>
      </c>
      <c r="J56" s="125"/>
      <c r="K56" s="105" t="s">
        <v>273</v>
      </c>
      <c r="L56" s="106"/>
      <c r="M56" s="105" t="s">
        <v>371</v>
      </c>
      <c r="N56" s="106"/>
      <c r="O56" s="124" t="s">
        <v>372</v>
      </c>
      <c r="P56" s="106"/>
    </row>
    <row r="57" spans="1:16" s="4" customFormat="1" ht="33.950000000000003" customHeight="1">
      <c r="A57" s="214"/>
      <c r="B57" s="215"/>
      <c r="C57" s="124" t="s">
        <v>234</v>
      </c>
      <c r="D57" s="106"/>
      <c r="E57" s="124" t="s">
        <v>235</v>
      </c>
      <c r="F57" s="125"/>
      <c r="G57" s="105" t="s">
        <v>236</v>
      </c>
      <c r="H57" s="106"/>
      <c r="I57" s="124" t="s">
        <v>234</v>
      </c>
      <c r="J57" s="125"/>
      <c r="K57" s="105" t="s">
        <v>233</v>
      </c>
      <c r="L57" s="106"/>
      <c r="M57" s="105" t="s">
        <v>236</v>
      </c>
      <c r="N57" s="106"/>
      <c r="O57" s="124" t="s">
        <v>235</v>
      </c>
      <c r="P57" s="106"/>
    </row>
    <row r="58" spans="1:16" s="4" customFormat="1" ht="33.950000000000003" customHeight="1">
      <c r="A58" s="214"/>
      <c r="B58" s="215"/>
      <c r="C58" s="124" t="s">
        <v>226</v>
      </c>
      <c r="D58" s="106"/>
      <c r="E58" s="124" t="s">
        <v>226</v>
      </c>
      <c r="F58" s="125"/>
      <c r="G58" s="105" t="s">
        <v>381</v>
      </c>
      <c r="H58" s="106"/>
      <c r="I58" s="124" t="s">
        <v>380</v>
      </c>
      <c r="J58" s="125"/>
      <c r="K58" s="105" t="s">
        <v>226</v>
      </c>
      <c r="L58" s="106"/>
      <c r="M58" s="105" t="s">
        <v>226</v>
      </c>
      <c r="N58" s="106"/>
      <c r="O58" s="124" t="s">
        <v>238</v>
      </c>
      <c r="P58" s="106"/>
    </row>
    <row r="59" spans="1:16" s="4" customFormat="1" ht="33.950000000000003" customHeight="1">
      <c r="A59" s="214"/>
      <c r="B59" s="215"/>
      <c r="C59" s="124" t="s">
        <v>160</v>
      </c>
      <c r="D59" s="106"/>
      <c r="E59" s="124" t="s">
        <v>156</v>
      </c>
      <c r="F59" s="125"/>
      <c r="G59" s="105" t="s">
        <v>65</v>
      </c>
      <c r="H59" s="106"/>
      <c r="I59" s="124" t="s">
        <v>61</v>
      </c>
      <c r="J59" s="125"/>
      <c r="K59" s="105" t="s">
        <v>160</v>
      </c>
      <c r="L59" s="106"/>
      <c r="M59" s="105" t="s">
        <v>230</v>
      </c>
      <c r="N59" s="106"/>
      <c r="O59" s="124" t="s">
        <v>100</v>
      </c>
      <c r="P59" s="106"/>
    </row>
    <row r="60" spans="1:16" s="4" customFormat="1" ht="33.950000000000003" customHeight="1" thickBot="1">
      <c r="A60" s="216"/>
      <c r="B60" s="217"/>
      <c r="C60" s="132" t="s">
        <v>244</v>
      </c>
      <c r="D60" s="108"/>
      <c r="E60" s="132" t="s">
        <v>384</v>
      </c>
      <c r="F60" s="133"/>
      <c r="G60" s="107" t="s">
        <v>174</v>
      </c>
      <c r="H60" s="108"/>
      <c r="I60" s="132" t="s">
        <v>385</v>
      </c>
      <c r="J60" s="133"/>
      <c r="K60" s="107" t="s">
        <v>101</v>
      </c>
      <c r="L60" s="108"/>
      <c r="M60" s="107" t="s">
        <v>386</v>
      </c>
      <c r="N60" s="108"/>
      <c r="O60" s="132" t="s">
        <v>353</v>
      </c>
      <c r="P60" s="108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20" t="s">
        <v>22</v>
      </c>
      <c r="B62" s="221"/>
      <c r="C62" s="26" t="s">
        <v>302</v>
      </c>
      <c r="D62" s="224"/>
      <c r="E62" s="26" t="s">
        <v>303</v>
      </c>
      <c r="F62" s="224"/>
      <c r="G62" s="26" t="s">
        <v>304</v>
      </c>
      <c r="H62" s="224"/>
      <c r="I62" s="26" t="s">
        <v>305</v>
      </c>
      <c r="J62" s="224"/>
      <c r="K62" s="26" t="s">
        <v>306</v>
      </c>
      <c r="L62" s="224"/>
      <c r="M62" s="26" t="s">
        <v>307</v>
      </c>
      <c r="N62" s="224"/>
      <c r="O62" s="26" t="s">
        <v>308</v>
      </c>
      <c r="P62" s="226"/>
    </row>
    <row r="63" spans="1:16" s="4" customFormat="1" ht="18.95" customHeight="1" thickBot="1">
      <c r="A63" s="222"/>
      <c r="B63" s="223"/>
      <c r="C63" s="32" t="s">
        <v>346</v>
      </c>
      <c r="D63" s="225"/>
      <c r="E63" s="32" t="s">
        <v>383</v>
      </c>
      <c r="F63" s="225"/>
      <c r="G63" s="32" t="s">
        <v>231</v>
      </c>
      <c r="H63" s="225"/>
      <c r="I63" s="32" t="s">
        <v>173</v>
      </c>
      <c r="J63" s="225"/>
      <c r="K63" s="32" t="s">
        <v>176</v>
      </c>
      <c r="L63" s="225"/>
      <c r="M63" s="32" t="s">
        <v>272</v>
      </c>
      <c r="N63" s="225"/>
      <c r="O63" s="32" t="s">
        <v>301</v>
      </c>
      <c r="P63" s="227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82"/>
      <c r="O78" s="29"/>
      <c r="P78" s="4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82"/>
      <c r="O79" s="29"/>
      <c r="P79" s="4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82"/>
      <c r="O94" s="29"/>
      <c r="P94" s="4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82"/>
      <c r="O95" s="29"/>
      <c r="P95" s="42"/>
    </row>
  </sheetData>
  <mergeCells count="175">
    <mergeCell ref="O60:P60"/>
    <mergeCell ref="A62:B63"/>
    <mergeCell ref="D62:D63"/>
    <mergeCell ref="F62:F63"/>
    <mergeCell ref="H62:H63"/>
    <mergeCell ref="J62:J63"/>
    <mergeCell ref="L62:L63"/>
    <mergeCell ref="N62:N63"/>
    <mergeCell ref="P62:P63"/>
    <mergeCell ref="C60:D60"/>
    <mergeCell ref="E60:F60"/>
    <mergeCell ref="G60:H60"/>
    <mergeCell ref="I60:J60"/>
    <mergeCell ref="K60:L60"/>
    <mergeCell ref="M60:N60"/>
    <mergeCell ref="O58:P58"/>
    <mergeCell ref="C59:D59"/>
    <mergeCell ref="E59:F59"/>
    <mergeCell ref="G59:H59"/>
    <mergeCell ref="I59:J59"/>
    <mergeCell ref="K59:L59"/>
    <mergeCell ref="M59:N59"/>
    <mergeCell ref="O59:P59"/>
    <mergeCell ref="C58:D58"/>
    <mergeCell ref="E58:F58"/>
    <mergeCell ref="G58:H58"/>
    <mergeCell ref="I58:J58"/>
    <mergeCell ref="K58:L58"/>
    <mergeCell ref="M58:N58"/>
    <mergeCell ref="O56:P56"/>
    <mergeCell ref="C57:D57"/>
    <mergeCell ref="E57:F57"/>
    <mergeCell ref="G57:H57"/>
    <mergeCell ref="I57:J57"/>
    <mergeCell ref="K57:L57"/>
    <mergeCell ref="M57:N57"/>
    <mergeCell ref="O57:P57"/>
    <mergeCell ref="C56:D56"/>
    <mergeCell ref="E56:F56"/>
    <mergeCell ref="G56:H56"/>
    <mergeCell ref="I56:J56"/>
    <mergeCell ref="K56:L56"/>
    <mergeCell ref="M56:N56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O47:P47"/>
    <mergeCell ref="A49:B60"/>
    <mergeCell ref="C50:D50"/>
    <mergeCell ref="E50:F50"/>
    <mergeCell ref="G50:H50"/>
    <mergeCell ref="I50:J50"/>
    <mergeCell ref="K50:L50"/>
    <mergeCell ref="M50:N50"/>
    <mergeCell ref="O50:P50"/>
    <mergeCell ref="O51:P51"/>
    <mergeCell ref="C52:D52"/>
    <mergeCell ref="E52:F52"/>
    <mergeCell ref="G52:H52"/>
    <mergeCell ref="I52:J52"/>
    <mergeCell ref="K52:L52"/>
    <mergeCell ref="M52:N52"/>
    <mergeCell ref="O52:P52"/>
    <mergeCell ref="C51:D51"/>
    <mergeCell ref="E51:F51"/>
    <mergeCell ref="G51:H51"/>
    <mergeCell ref="I51:J51"/>
    <mergeCell ref="K51:L51"/>
    <mergeCell ref="M51:N51"/>
    <mergeCell ref="O53:P53"/>
    <mergeCell ref="D45:F45"/>
    <mergeCell ref="G45:J45"/>
    <mergeCell ref="K45:M45"/>
    <mergeCell ref="D46:F46"/>
    <mergeCell ref="K46:M46"/>
    <mergeCell ref="C47:D47"/>
    <mergeCell ref="E47:F47"/>
    <mergeCell ref="G47:H47"/>
    <mergeCell ref="I47:J47"/>
    <mergeCell ref="K47:L47"/>
    <mergeCell ref="M47:N47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8869-C888-4847-BB40-703DF7D6F138}">
  <dimension ref="A1:H41"/>
  <sheetViews>
    <sheetView tabSelected="1" view="pageLayout" topLeftCell="A29" zoomScale="55" zoomScaleNormal="55" zoomScalePageLayoutView="55" workbookViewId="0">
      <selection activeCell="H38" sqref="H38"/>
    </sheetView>
  </sheetViews>
  <sheetFormatPr baseColWidth="10" defaultRowHeight="15"/>
  <cols>
    <col min="1" max="1" width="20.85546875" style="228" customWidth="1"/>
    <col min="2" max="6" width="33.5703125" style="228" customWidth="1"/>
    <col min="7" max="7" width="36.42578125" style="228" customWidth="1"/>
    <col min="8" max="8" width="33.5703125" style="228" customWidth="1"/>
    <col min="9" max="16384" width="11.42578125" style="228"/>
  </cols>
  <sheetData>
    <row r="1" spans="1:8" ht="72" customHeight="1">
      <c r="D1" s="229" t="s">
        <v>387</v>
      </c>
      <c r="E1" s="229"/>
      <c r="F1" s="229"/>
      <c r="G1" s="230" t="str">
        <f>[1]Amandine!$C$1</f>
        <v>SEMAINE N°44</v>
      </c>
      <c r="H1" s="230"/>
    </row>
    <row r="2" spans="1:8" s="231" customFormat="1"/>
    <row r="3" spans="1:8" s="232" customFormat="1" ht="28.5">
      <c r="G3" s="233">
        <f>[1]Amandine!$E$2</f>
        <v>0</v>
      </c>
    </row>
    <row r="4" spans="1:8" s="232" customFormat="1" ht="42.75" customHeight="1">
      <c r="A4" s="232" t="s">
        <v>388</v>
      </c>
      <c r="B4" s="232" t="s">
        <v>389</v>
      </c>
    </row>
    <row r="5" spans="1:8" s="232" customFormat="1" ht="42.75" customHeight="1">
      <c r="A5" s="232" t="s">
        <v>390</v>
      </c>
      <c r="B5" s="232" t="s">
        <v>389</v>
      </c>
    </row>
    <row r="6" spans="1:8" s="232" customFormat="1" ht="28.5"/>
    <row r="7" spans="1:8" ht="22.5">
      <c r="A7" s="234"/>
      <c r="B7" s="235" t="s">
        <v>29</v>
      </c>
      <c r="C7" s="235" t="s">
        <v>30</v>
      </c>
      <c r="D7" s="235" t="s">
        <v>31</v>
      </c>
      <c r="E7" s="235" t="s">
        <v>32</v>
      </c>
      <c r="F7" s="235" t="s">
        <v>33</v>
      </c>
      <c r="G7" s="235" t="s">
        <v>34</v>
      </c>
      <c r="H7" s="235" t="s">
        <v>35</v>
      </c>
    </row>
    <row r="8" spans="1:8" ht="114.75" customHeight="1">
      <c r="A8" s="236" t="s">
        <v>391</v>
      </c>
      <c r="B8" s="237" t="str">
        <f>[1]Amandine!$C$5</f>
        <v>Salade landaise</v>
      </c>
      <c r="C8" s="237" t="str">
        <f>[1]Amandine!$C$11</f>
        <v>Salade thaï aux crevettes</v>
      </c>
      <c r="D8" s="237" t="str">
        <f>[1]Amandine!$C$17</f>
        <v>Salade de rillons confits</v>
      </c>
      <c r="E8" s="237" t="str">
        <f>[1]Amandine!$C$23</f>
        <v>Rool mops et pomme de terre ciboulette</v>
      </c>
      <c r="F8" s="237" t="str">
        <f>[1]Amandine!$C$29</f>
        <v>Tomate farcie au quinoa</v>
      </c>
      <c r="G8" s="237" t="str">
        <f>[1]Amandine!$C$41</f>
        <v>Fond d'artichaut farci au crabe</v>
      </c>
      <c r="H8" s="237" t="str">
        <f>[1]Amandine!$C$35</f>
        <v>Duo d'asperges sauce mousseline</v>
      </c>
    </row>
    <row r="9" spans="1:8" ht="93.75" customHeight="1">
      <c r="A9" s="236" t="s">
        <v>392</v>
      </c>
      <c r="B9" s="238" t="str">
        <f>[1]Amandine!$C$6</f>
        <v>Tajine d'agneau</v>
      </c>
      <c r="C9" s="237" t="str">
        <f>[1]Amandine!$C$12</f>
        <v>Sauté de pintade aux mirabelles</v>
      </c>
      <c r="D9" s="237" t="str">
        <f>[1]Amandine!$C$18</f>
        <v>Marmite de poisson</v>
      </c>
      <c r="E9" s="237" t="str">
        <f>[1]Amandine!$C$24</f>
        <v>Pavé de porc au bleu</v>
      </c>
      <c r="F9" s="237" t="str">
        <f>[1]Amandine!$C$30</f>
        <v>Filets de rouget au beurre rouge</v>
      </c>
      <c r="G9" s="237" t="str">
        <f>[1]Amandine!$C$42</f>
        <v>Parmentier de canard</v>
      </c>
      <c r="H9" s="237" t="str">
        <f>[1]Amandine!$C$36</f>
        <v>Joue de bœuf au porto</v>
      </c>
    </row>
    <row r="10" spans="1:8" ht="93.75" customHeight="1">
      <c r="A10" s="236" t="s">
        <v>393</v>
      </c>
      <c r="B10" s="237" t="str">
        <f>[1]Amandine!$C$7</f>
        <v>Légumes tajine</v>
      </c>
      <c r="C10" s="237" t="str">
        <f>[1]Amandine!$C$13</f>
        <v>Poêlée des sous-bois (pommes de terre et champignons)</v>
      </c>
      <c r="D10" s="237" t="str">
        <f>[1]Amandine!$C$19</f>
        <v>Emincé de fenouil et trio de tomate</v>
      </c>
      <c r="E10" s="237" t="str">
        <f>[1]Amandine!$C$25</f>
        <v>Purée de patate douce</v>
      </c>
      <c r="F10" s="237" t="str">
        <f>[1]Amandine!$C$31</f>
        <v>Tagliatelles de légumes</v>
      </c>
      <c r="G10" s="237" t="str">
        <f>[1]Amandine!$C$43</f>
        <v>Salade verte</v>
      </c>
      <c r="H10" s="237" t="str">
        <f>[1]Amandine!$C$37</f>
        <v>Riz pilaf</v>
      </c>
    </row>
    <row r="11" spans="1:8" ht="93.75" customHeight="1">
      <c r="A11" s="236" t="s">
        <v>394</v>
      </c>
      <c r="B11" s="237" t="str">
        <f>[1]Amandine!$C$8</f>
        <v>Pana cotta caramel</v>
      </c>
      <c r="C11" s="237" t="str">
        <f>[1]Amandine!$C$14</f>
        <v>Poire Belle-Hélène</v>
      </c>
      <c r="D11" s="237" t="str">
        <f>[1]Amandine!$C$20</f>
        <v>Salambo</v>
      </c>
      <c r="E11" s="237" t="str">
        <f>[1]Amandine!$C$26</f>
        <v>Clafoutis aux pommes</v>
      </c>
      <c r="F11" s="237" t="str">
        <f>[1]Amandine!$C$32</f>
        <v>Mini cannelés sur lit de crème anglaise</v>
      </c>
      <c r="G11" s="237" t="str">
        <f>[1]Amandine!$C$44</f>
        <v>Tatin à l'abricot</v>
      </c>
      <c r="H11" s="237" t="str">
        <f>[1]Amandine!$C$38</f>
        <v>Moelleux ananas/coco</v>
      </c>
    </row>
    <row r="13" spans="1:8" ht="42" customHeight="1">
      <c r="A13" s="236" t="s">
        <v>395</v>
      </c>
      <c r="B13" s="239"/>
      <c r="C13" s="239"/>
      <c r="D13" s="239"/>
      <c r="E13" s="239"/>
      <c r="F13" s="239"/>
      <c r="G13" s="239"/>
      <c r="H13" s="239"/>
    </row>
    <row r="29" spans="1:8" ht="72" customHeight="1">
      <c r="D29" s="229" t="s">
        <v>387</v>
      </c>
      <c r="E29" s="229"/>
      <c r="F29" s="229"/>
      <c r="G29" s="230" t="str">
        <f>[2]Amandine!$C$1</f>
        <v>SEMAINE N°45</v>
      </c>
      <c r="H29" s="230"/>
    </row>
    <row r="30" spans="1:8">
      <c r="A30" s="231"/>
      <c r="B30" s="231"/>
      <c r="C30" s="231"/>
      <c r="D30" s="231"/>
      <c r="E30" s="231"/>
      <c r="F30" s="231"/>
      <c r="G30" s="231"/>
      <c r="H30" s="231"/>
    </row>
    <row r="31" spans="1:8" ht="28.5">
      <c r="A31" s="232"/>
      <c r="B31" s="232"/>
      <c r="C31" s="232"/>
      <c r="D31" s="232"/>
      <c r="E31" s="232"/>
      <c r="F31" s="232"/>
      <c r="G31" s="233">
        <f>[2]Amandine!$E$2</f>
        <v>0</v>
      </c>
      <c r="H31" s="232"/>
    </row>
    <row r="32" spans="1:8" ht="43.5" customHeight="1">
      <c r="A32" s="232" t="s">
        <v>388</v>
      </c>
      <c r="B32" s="232" t="s">
        <v>389</v>
      </c>
      <c r="C32" s="232"/>
      <c r="D32" s="232"/>
      <c r="E32" s="232"/>
      <c r="F32" s="232"/>
      <c r="G32" s="232"/>
      <c r="H32" s="232"/>
    </row>
    <row r="33" spans="1:8" ht="43.5" customHeight="1">
      <c r="A33" s="232" t="s">
        <v>390</v>
      </c>
      <c r="B33" s="232" t="s">
        <v>389</v>
      </c>
      <c r="C33" s="232"/>
      <c r="D33" s="232"/>
      <c r="E33" s="232"/>
      <c r="F33" s="232"/>
      <c r="G33" s="232"/>
      <c r="H33" s="232"/>
    </row>
    <row r="34" spans="1:8" ht="28.5">
      <c r="A34" s="232"/>
      <c r="B34" s="232"/>
      <c r="C34" s="232"/>
      <c r="D34" s="232"/>
      <c r="E34" s="232"/>
      <c r="F34" s="232"/>
      <c r="G34" s="232"/>
      <c r="H34" s="232"/>
    </row>
    <row r="35" spans="1:8" ht="22.5">
      <c r="A35" s="234"/>
      <c r="B35" s="235" t="s">
        <v>29</v>
      </c>
      <c r="C35" s="235" t="s">
        <v>30</v>
      </c>
      <c r="D35" s="235" t="s">
        <v>31</v>
      </c>
      <c r="E35" s="235" t="s">
        <v>32</v>
      </c>
      <c r="F35" s="235" t="s">
        <v>33</v>
      </c>
      <c r="G35" s="235" t="s">
        <v>34</v>
      </c>
      <c r="H35" s="235" t="s">
        <v>35</v>
      </c>
    </row>
    <row r="36" spans="1:8" ht="114.75" customHeight="1">
      <c r="A36" s="236" t="s">
        <v>391</v>
      </c>
      <c r="B36" s="237" t="str">
        <f>[2]Amandine!$C$4</f>
        <v>Jambon persillé et salade gourmande</v>
      </c>
      <c r="C36" s="237" t="str">
        <f>[2]Amandine!$C$8</f>
        <v>Effiloché de raie aux petits légumes</v>
      </c>
      <c r="D36" s="237" t="str">
        <f>[2]Amandine!$C$12</f>
        <v>Salade lardons/chèvre/frisée et croutons</v>
      </c>
      <c r="E36" s="237" t="str">
        <f>[2]Amandine!$C$16</f>
        <v>Salade Romane</v>
      </c>
      <c r="F36" s="237" t="str">
        <f>[2]Amandine!$C$20</f>
        <v>Bœuf en gelée</v>
      </c>
      <c r="G36" s="237" t="str">
        <f>[2]Amandine!$C$28</f>
        <v>Tomate/mozzarella et basilic</v>
      </c>
      <c r="H36" s="237" t="str">
        <f>[2]Amandine!$C$24</f>
        <v>Terrine de saumon fumé</v>
      </c>
    </row>
    <row r="37" spans="1:8" ht="93.75" customHeight="1">
      <c r="A37" s="236" t="s">
        <v>392</v>
      </c>
      <c r="B37" s="238" t="str">
        <f>[2]Amandine!$C$5</f>
        <v>Saint Pierre sur coulis de tomate</v>
      </c>
      <c r="C37" s="237" t="str">
        <f>[2]Amandine!$C$9</f>
        <v>Emincé de bœuf marchand de vin</v>
      </c>
      <c r="D37" s="237" t="str">
        <f>[2]Amandine!$C$13</f>
        <v>Grenadin de porc sauce forestière</v>
      </c>
      <c r="E37" s="237" t="str">
        <f>[2]Amandine!$C$17</f>
        <v>Magret de canard à l'orange</v>
      </c>
      <c r="F37" s="237" t="str">
        <f>[2]Amandine!$C$21</f>
        <v>Cuisses de cailles confites</v>
      </c>
      <c r="G37" s="237" t="str">
        <f>[2]Amandine!$C$29</f>
        <v>Sauté de daim</v>
      </c>
      <c r="H37" s="237" t="str">
        <f>[2]Amandine!$C$25</f>
        <v>Crépinette de veau maison</v>
      </c>
    </row>
    <row r="38" spans="1:8" ht="93.75" customHeight="1">
      <c r="A38" s="236" t="s">
        <v>393</v>
      </c>
      <c r="B38" s="237" t="str">
        <f>[2]Amandine!$C$6</f>
        <v>Riz au curry</v>
      </c>
      <c r="C38" s="237" t="str">
        <f>[2]Amandine!$C$10</f>
        <v>Flan d'épinards et tomate provençale</v>
      </c>
      <c r="D38" s="237" t="str">
        <f>[2]Amandine!$C$14</f>
        <v>Poêlée de légumes verts</v>
      </c>
      <c r="E38" s="237" t="str">
        <f>[2]Amandine!$C$18</f>
        <v>Tagliatelles à la crème et tomates rôties</v>
      </c>
      <c r="F38" s="237" t="str">
        <f>[2]Amandine!$C$22</f>
        <v>Beignet de salsifis/tomate grillée</v>
      </c>
      <c r="G38" s="237" t="str">
        <f>[2]Amandine!$C$30</f>
        <v>Polenta crémeuse/fagot d'haricot-vert</v>
      </c>
      <c r="H38" s="237" t="str">
        <f>[2]Amandine!$C$26</f>
        <v>Pomme de terre grenaille</v>
      </c>
    </row>
    <row r="39" spans="1:8" ht="93.75" customHeight="1">
      <c r="A39" s="236" t="s">
        <v>394</v>
      </c>
      <c r="B39" s="237" t="str">
        <f>[2]Amandine!$C$7</f>
        <v>Salade de fruits exotiques</v>
      </c>
      <c r="C39" s="237" t="str">
        <f>[2]Amandine!$C$11</f>
        <v>Trio de mignardises</v>
      </c>
      <c r="D39" s="237" t="str">
        <f>[2]Amandine!$C$15</f>
        <v>Brioche façon pain perdu</v>
      </c>
      <c r="E39" s="237" t="str">
        <f>[2]Amandine!$C$19</f>
        <v>Pommes rôties aux épices</v>
      </c>
      <c r="F39" s="237" t="str">
        <f>[2]Amandine!$C$23</f>
        <v>Gâteau de riz à l'orange</v>
      </c>
      <c r="G39" s="237" t="str">
        <f>[2]Amandine!$C$31</f>
        <v>Tarte tatin</v>
      </c>
      <c r="H39" s="237" t="str">
        <f>[2]Amandine!$C$27</f>
        <v>Brownie noix de pécan et sa crème anglaise</v>
      </c>
    </row>
    <row r="41" spans="1:8" ht="42" customHeight="1">
      <c r="A41" s="236" t="s">
        <v>395</v>
      </c>
      <c r="B41" s="239"/>
      <c r="C41" s="239"/>
      <c r="D41" s="239"/>
      <c r="E41" s="239"/>
      <c r="F41" s="239"/>
      <c r="G41" s="239"/>
      <c r="H41" s="239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AMANDINE</vt:lpstr>
      <vt:lpstr>AMANDINE!Zone_d_impression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2022-09-19T08:23:45Z</cp:lastPrinted>
  <dcterms:created xsi:type="dcterms:W3CDTF">1996-10-21T11:03:58Z</dcterms:created>
  <dcterms:modified xsi:type="dcterms:W3CDTF">2022-09-23T14:57:57Z</dcterms:modified>
</cp:coreProperties>
</file>