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LIVRAISON DE REPAS A DOMICILE\MENUS LAFARGUE TRAITEUR\"/>
    </mc:Choice>
  </mc:AlternateContent>
  <xr:revisionPtr revIDLastSave="0" documentId="8_{9D9FFA2B-F60A-4908-96C9-B4EAD58E0F6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RAD" sheetId="7" r:id="rId1"/>
    <sheet name="Régimes" sheetId="8" r:id="rId2"/>
    <sheet name="Mouliné" sheetId="9" r:id="rId3"/>
  </sheets>
  <externalReferences>
    <externalReference r:id="rId4"/>
    <externalReference r:id="rId5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64" i="9" l="1"/>
  <c r="M64" i="9"/>
  <c r="K64" i="9"/>
  <c r="I64" i="9"/>
  <c r="G64" i="9"/>
  <c r="E64" i="9"/>
  <c r="C64" i="9"/>
  <c r="O63" i="9"/>
  <c r="M63" i="9"/>
  <c r="K63" i="9"/>
  <c r="I63" i="9"/>
  <c r="G63" i="9"/>
  <c r="E63" i="9"/>
  <c r="C63" i="9"/>
  <c r="O61" i="9"/>
  <c r="M61" i="9"/>
  <c r="K61" i="9"/>
  <c r="I61" i="9"/>
  <c r="G61" i="9"/>
  <c r="E61" i="9"/>
  <c r="C61" i="9"/>
  <c r="O60" i="9"/>
  <c r="M60" i="9"/>
  <c r="K60" i="9"/>
  <c r="I60" i="9"/>
  <c r="G60" i="9"/>
  <c r="E60" i="9"/>
  <c r="C60" i="9"/>
  <c r="O59" i="9"/>
  <c r="M59" i="9"/>
  <c r="K59" i="9"/>
  <c r="I59" i="9"/>
  <c r="G59" i="9"/>
  <c r="E59" i="9"/>
  <c r="C59" i="9"/>
  <c r="O58" i="9"/>
  <c r="M58" i="9"/>
  <c r="K58" i="9"/>
  <c r="I58" i="9"/>
  <c r="G58" i="9"/>
  <c r="E58" i="9"/>
  <c r="C58" i="9"/>
  <c r="O57" i="9"/>
  <c r="M57" i="9"/>
  <c r="K57" i="9"/>
  <c r="I57" i="9"/>
  <c r="G57" i="9"/>
  <c r="E57" i="9"/>
  <c r="C57" i="9"/>
  <c r="O55" i="9"/>
  <c r="M55" i="9"/>
  <c r="K55" i="9"/>
  <c r="I55" i="9"/>
  <c r="G55" i="9"/>
  <c r="E55" i="9"/>
  <c r="C55" i="9"/>
  <c r="O54" i="9"/>
  <c r="M54" i="9"/>
  <c r="K54" i="9"/>
  <c r="I54" i="9"/>
  <c r="G54" i="9"/>
  <c r="E54" i="9"/>
  <c r="C54" i="9"/>
  <c r="O53" i="9"/>
  <c r="M53" i="9"/>
  <c r="K53" i="9"/>
  <c r="I53" i="9"/>
  <c r="G53" i="9"/>
  <c r="E53" i="9"/>
  <c r="C53" i="9"/>
  <c r="O52" i="9"/>
  <c r="M52" i="9"/>
  <c r="K52" i="9"/>
  <c r="I52" i="9"/>
  <c r="G52" i="9"/>
  <c r="E52" i="9"/>
  <c r="C52" i="9"/>
  <c r="O51" i="9"/>
  <c r="M51" i="9"/>
  <c r="K51" i="9"/>
  <c r="I51" i="9"/>
  <c r="G51" i="9"/>
  <c r="E51" i="9"/>
  <c r="C51" i="9"/>
  <c r="O46" i="9"/>
  <c r="K46" i="9"/>
  <c r="O19" i="9"/>
  <c r="M19" i="9"/>
  <c r="K19" i="9"/>
  <c r="I19" i="9"/>
  <c r="G19" i="9"/>
  <c r="E19" i="9"/>
  <c r="C19" i="9"/>
  <c r="O18" i="9"/>
  <c r="M18" i="9"/>
  <c r="I18" i="9"/>
  <c r="G18" i="9"/>
  <c r="E18" i="9"/>
  <c r="C18" i="9"/>
  <c r="O16" i="9"/>
  <c r="M16" i="9"/>
  <c r="K16" i="9"/>
  <c r="I16" i="9"/>
  <c r="G16" i="9"/>
  <c r="E16" i="9"/>
  <c r="C16" i="9"/>
  <c r="O15" i="9"/>
  <c r="M15" i="9"/>
  <c r="K15" i="9"/>
  <c r="I15" i="9"/>
  <c r="G15" i="9"/>
  <c r="E15" i="9"/>
  <c r="C15" i="9"/>
  <c r="O14" i="9"/>
  <c r="M14" i="9"/>
  <c r="K14" i="9"/>
  <c r="I14" i="9"/>
  <c r="G14" i="9"/>
  <c r="E14" i="9"/>
  <c r="C14" i="9"/>
  <c r="O13" i="9"/>
  <c r="M13" i="9"/>
  <c r="K13" i="9"/>
  <c r="I13" i="9"/>
  <c r="G13" i="9"/>
  <c r="E13" i="9"/>
  <c r="C13" i="9"/>
  <c r="O12" i="9"/>
  <c r="M12" i="9"/>
  <c r="K12" i="9"/>
  <c r="I12" i="9"/>
  <c r="G12" i="9"/>
  <c r="E12" i="9"/>
  <c r="C12" i="9"/>
  <c r="O10" i="9"/>
  <c r="M10" i="9"/>
  <c r="K10" i="9"/>
  <c r="I10" i="9"/>
  <c r="G10" i="9"/>
  <c r="E10" i="9"/>
  <c r="C10" i="9"/>
  <c r="O9" i="9"/>
  <c r="M9" i="9"/>
  <c r="K9" i="9"/>
  <c r="I9" i="9"/>
  <c r="G9" i="9"/>
  <c r="E9" i="9"/>
  <c r="C9" i="9"/>
  <c r="O8" i="9"/>
  <c r="M8" i="9"/>
  <c r="K8" i="9"/>
  <c r="I8" i="9"/>
  <c r="G8" i="9"/>
  <c r="E8" i="9"/>
  <c r="C8" i="9"/>
  <c r="O7" i="9"/>
  <c r="M7" i="9"/>
  <c r="K7" i="9"/>
  <c r="I7" i="9"/>
  <c r="G7" i="9"/>
  <c r="E7" i="9"/>
  <c r="C7" i="9"/>
  <c r="O6" i="9"/>
  <c r="M6" i="9"/>
  <c r="K6" i="9"/>
  <c r="I6" i="9"/>
  <c r="G6" i="9"/>
  <c r="E6" i="9"/>
  <c r="C6" i="9"/>
  <c r="O1" i="9"/>
  <c r="K1" i="9"/>
  <c r="G101" i="8"/>
  <c r="E101" i="8"/>
  <c r="C101" i="8"/>
  <c r="G99" i="8"/>
  <c r="E99" i="8"/>
  <c r="C99" i="8"/>
  <c r="G98" i="8"/>
  <c r="E98" i="8"/>
  <c r="C98" i="8"/>
  <c r="G97" i="8"/>
  <c r="E97" i="8"/>
  <c r="C97" i="8"/>
  <c r="G96" i="8"/>
  <c r="E96" i="8"/>
  <c r="C96" i="8"/>
  <c r="G95" i="8"/>
  <c r="E95" i="8"/>
  <c r="C95" i="8"/>
  <c r="G93" i="8"/>
  <c r="E93" i="8"/>
  <c r="C93" i="8"/>
  <c r="G92" i="8"/>
  <c r="E92" i="8"/>
  <c r="C92" i="8"/>
  <c r="G91" i="8"/>
  <c r="E91" i="8"/>
  <c r="C91" i="8"/>
  <c r="G90" i="8"/>
  <c r="E90" i="8"/>
  <c r="C90" i="8"/>
  <c r="G89" i="8"/>
  <c r="E89" i="8"/>
  <c r="C89" i="8"/>
  <c r="O85" i="8"/>
  <c r="M85" i="8"/>
  <c r="K85" i="8"/>
  <c r="I85" i="8"/>
  <c r="G85" i="8"/>
  <c r="E85" i="8"/>
  <c r="C85" i="8"/>
  <c r="O83" i="8"/>
  <c r="M83" i="8"/>
  <c r="K83" i="8"/>
  <c r="I83" i="8"/>
  <c r="G83" i="8"/>
  <c r="E83" i="8"/>
  <c r="C83" i="8"/>
  <c r="O82" i="8"/>
  <c r="M82" i="8"/>
  <c r="K82" i="8"/>
  <c r="I82" i="8"/>
  <c r="G82" i="8"/>
  <c r="E82" i="8"/>
  <c r="C82" i="8"/>
  <c r="O81" i="8"/>
  <c r="M81" i="8"/>
  <c r="K81" i="8"/>
  <c r="I81" i="8"/>
  <c r="G81" i="8"/>
  <c r="E81" i="8"/>
  <c r="C81" i="8"/>
  <c r="O80" i="8"/>
  <c r="M80" i="8"/>
  <c r="K80" i="8"/>
  <c r="I80" i="8"/>
  <c r="G80" i="8"/>
  <c r="E80" i="8"/>
  <c r="C80" i="8"/>
  <c r="O79" i="8"/>
  <c r="M79" i="8"/>
  <c r="K79" i="8"/>
  <c r="I79" i="8"/>
  <c r="G79" i="8"/>
  <c r="E79" i="8"/>
  <c r="C79" i="8"/>
  <c r="O77" i="8"/>
  <c r="M77" i="8"/>
  <c r="K77" i="8"/>
  <c r="I77" i="8"/>
  <c r="G77" i="8"/>
  <c r="E77" i="8"/>
  <c r="C77" i="8"/>
  <c r="O76" i="8"/>
  <c r="M76" i="8"/>
  <c r="K76" i="8"/>
  <c r="I76" i="8"/>
  <c r="G76" i="8"/>
  <c r="E76" i="8"/>
  <c r="C76" i="8"/>
  <c r="O75" i="8"/>
  <c r="M75" i="8"/>
  <c r="K75" i="8"/>
  <c r="I75" i="8"/>
  <c r="G75" i="8"/>
  <c r="E75" i="8"/>
  <c r="C75" i="8"/>
  <c r="O74" i="8"/>
  <c r="M74" i="8"/>
  <c r="K74" i="8"/>
  <c r="I74" i="8"/>
  <c r="G74" i="8"/>
  <c r="E74" i="8"/>
  <c r="C74" i="8"/>
  <c r="O73" i="8"/>
  <c r="M73" i="8"/>
  <c r="K73" i="8"/>
  <c r="I73" i="8"/>
  <c r="G73" i="8"/>
  <c r="E73" i="8"/>
  <c r="C73" i="8"/>
  <c r="O69" i="8"/>
  <c r="M69" i="8"/>
  <c r="I69" i="8"/>
  <c r="G69" i="8"/>
  <c r="E69" i="8"/>
  <c r="C69" i="8"/>
  <c r="O67" i="8"/>
  <c r="M67" i="8"/>
  <c r="K67" i="8"/>
  <c r="I67" i="8"/>
  <c r="G67" i="8"/>
  <c r="E67" i="8"/>
  <c r="C67" i="8"/>
  <c r="O66" i="8"/>
  <c r="M66" i="8"/>
  <c r="K66" i="8"/>
  <c r="I66" i="8"/>
  <c r="G66" i="8"/>
  <c r="E66" i="8"/>
  <c r="C66" i="8"/>
  <c r="O65" i="8"/>
  <c r="M65" i="8"/>
  <c r="K65" i="8"/>
  <c r="I65" i="8"/>
  <c r="G65" i="8"/>
  <c r="E65" i="8"/>
  <c r="C65" i="8"/>
  <c r="O64" i="8"/>
  <c r="M64" i="8"/>
  <c r="K64" i="8"/>
  <c r="I64" i="8"/>
  <c r="G64" i="8"/>
  <c r="E64" i="8"/>
  <c r="C64" i="8"/>
  <c r="O63" i="8"/>
  <c r="M63" i="8"/>
  <c r="K63" i="8"/>
  <c r="I63" i="8"/>
  <c r="G63" i="8"/>
  <c r="E63" i="8"/>
  <c r="C63" i="8"/>
  <c r="O61" i="8"/>
  <c r="M61" i="8"/>
  <c r="K61" i="8"/>
  <c r="I61" i="8"/>
  <c r="G61" i="8"/>
  <c r="E61" i="8"/>
  <c r="C61" i="8"/>
  <c r="O60" i="8"/>
  <c r="M60" i="8"/>
  <c r="K60" i="8"/>
  <c r="I60" i="8"/>
  <c r="G60" i="8"/>
  <c r="E60" i="8"/>
  <c r="C60" i="8"/>
  <c r="O59" i="8"/>
  <c r="M59" i="8"/>
  <c r="K59" i="8"/>
  <c r="I59" i="8"/>
  <c r="G59" i="8"/>
  <c r="E59" i="8"/>
  <c r="C59" i="8"/>
  <c r="O58" i="8"/>
  <c r="M58" i="8"/>
  <c r="K58" i="8"/>
  <c r="I58" i="8"/>
  <c r="G58" i="8"/>
  <c r="E58" i="8"/>
  <c r="C58" i="8"/>
  <c r="O57" i="8"/>
  <c r="M57" i="8"/>
  <c r="K57" i="8"/>
  <c r="I57" i="8"/>
  <c r="G57" i="8"/>
  <c r="E57" i="8"/>
  <c r="C57" i="8"/>
  <c r="O52" i="8"/>
  <c r="K52" i="8"/>
  <c r="O49" i="8"/>
  <c r="M49" i="8"/>
  <c r="K49" i="8"/>
  <c r="I49" i="8"/>
  <c r="G49" i="8"/>
  <c r="E49" i="8"/>
  <c r="C49" i="8"/>
  <c r="O47" i="8"/>
  <c r="M47" i="8"/>
  <c r="K47" i="8"/>
  <c r="I47" i="8"/>
  <c r="G47" i="8"/>
  <c r="E47" i="8"/>
  <c r="C47" i="8"/>
  <c r="O46" i="8"/>
  <c r="M46" i="8"/>
  <c r="K46" i="8"/>
  <c r="I46" i="8"/>
  <c r="G46" i="8"/>
  <c r="E46" i="8"/>
  <c r="C46" i="8"/>
  <c r="O45" i="8"/>
  <c r="M45" i="8"/>
  <c r="K45" i="8"/>
  <c r="I45" i="8"/>
  <c r="G45" i="8"/>
  <c r="E45" i="8"/>
  <c r="C45" i="8"/>
  <c r="O44" i="8"/>
  <c r="M44" i="8"/>
  <c r="K44" i="8"/>
  <c r="I44" i="8"/>
  <c r="G44" i="8"/>
  <c r="E44" i="8"/>
  <c r="C44" i="8"/>
  <c r="O43" i="8"/>
  <c r="M43" i="8"/>
  <c r="K43" i="8"/>
  <c r="I43" i="8"/>
  <c r="G43" i="8"/>
  <c r="E43" i="8"/>
  <c r="C43" i="8"/>
  <c r="O41" i="8"/>
  <c r="M41" i="8"/>
  <c r="K41" i="8"/>
  <c r="I41" i="8"/>
  <c r="G41" i="8"/>
  <c r="E41" i="8"/>
  <c r="C41" i="8"/>
  <c r="O40" i="8"/>
  <c r="M40" i="8"/>
  <c r="K40" i="8"/>
  <c r="I40" i="8"/>
  <c r="G40" i="8"/>
  <c r="E40" i="8"/>
  <c r="C40" i="8"/>
  <c r="O39" i="8"/>
  <c r="M39" i="8"/>
  <c r="K39" i="8"/>
  <c r="I39" i="8"/>
  <c r="G39" i="8"/>
  <c r="E39" i="8"/>
  <c r="C39" i="8"/>
  <c r="O38" i="8"/>
  <c r="M38" i="8"/>
  <c r="K38" i="8"/>
  <c r="I38" i="8"/>
  <c r="G38" i="8"/>
  <c r="E38" i="8"/>
  <c r="C38" i="8"/>
  <c r="O37" i="8"/>
  <c r="M37" i="8"/>
  <c r="K37" i="8"/>
  <c r="I37" i="8"/>
  <c r="G37" i="8"/>
  <c r="E37" i="8"/>
  <c r="C37" i="8"/>
  <c r="O34" i="8"/>
  <c r="M34" i="8"/>
  <c r="K34" i="8"/>
  <c r="I34" i="8"/>
  <c r="G34" i="8"/>
  <c r="E34" i="8"/>
  <c r="C34" i="8"/>
  <c r="O32" i="8"/>
  <c r="M32" i="8"/>
  <c r="K32" i="8"/>
  <c r="I32" i="8"/>
  <c r="G32" i="8"/>
  <c r="E32" i="8"/>
  <c r="C32" i="8"/>
  <c r="O31" i="8"/>
  <c r="M31" i="8"/>
  <c r="K31" i="8"/>
  <c r="I31" i="8"/>
  <c r="G31" i="8"/>
  <c r="E31" i="8"/>
  <c r="C31" i="8"/>
  <c r="O30" i="8"/>
  <c r="M30" i="8"/>
  <c r="K30" i="8"/>
  <c r="I30" i="8"/>
  <c r="G30" i="8"/>
  <c r="E30" i="8"/>
  <c r="C30" i="8"/>
  <c r="O29" i="8"/>
  <c r="M29" i="8"/>
  <c r="K29" i="8"/>
  <c r="I29" i="8"/>
  <c r="G29" i="8"/>
  <c r="E29" i="8"/>
  <c r="C29" i="8"/>
  <c r="O28" i="8"/>
  <c r="M28" i="8"/>
  <c r="K28" i="8"/>
  <c r="I28" i="8"/>
  <c r="G28" i="8"/>
  <c r="E28" i="8"/>
  <c r="C28" i="8"/>
  <c r="O26" i="8"/>
  <c r="M26" i="8"/>
  <c r="K26" i="8"/>
  <c r="I26" i="8"/>
  <c r="G26" i="8"/>
  <c r="E26" i="8"/>
  <c r="C26" i="8"/>
  <c r="O25" i="8"/>
  <c r="M25" i="8"/>
  <c r="K25" i="8"/>
  <c r="I25" i="8"/>
  <c r="G25" i="8"/>
  <c r="E25" i="8"/>
  <c r="C25" i="8"/>
  <c r="O24" i="8"/>
  <c r="M24" i="8"/>
  <c r="K24" i="8"/>
  <c r="I24" i="8"/>
  <c r="G24" i="8"/>
  <c r="E24" i="8"/>
  <c r="C24" i="8"/>
  <c r="O23" i="8"/>
  <c r="M23" i="8"/>
  <c r="K23" i="8"/>
  <c r="I23" i="8"/>
  <c r="G23" i="8"/>
  <c r="E23" i="8"/>
  <c r="C23" i="8"/>
  <c r="O22" i="8"/>
  <c r="M22" i="8"/>
  <c r="K22" i="8"/>
  <c r="I22" i="8"/>
  <c r="G22" i="8"/>
  <c r="E22" i="8"/>
  <c r="C22" i="8"/>
  <c r="O19" i="8"/>
  <c r="M19" i="8"/>
  <c r="K19" i="8"/>
  <c r="I19" i="8"/>
  <c r="G19" i="8"/>
  <c r="E19" i="8"/>
  <c r="C19" i="8"/>
  <c r="O18" i="8"/>
  <c r="M18" i="8"/>
  <c r="K18" i="8"/>
  <c r="I18" i="8"/>
  <c r="G18" i="8"/>
  <c r="E18" i="8"/>
  <c r="C18" i="8"/>
  <c r="O16" i="8"/>
  <c r="M16" i="8"/>
  <c r="K16" i="8"/>
  <c r="I16" i="8"/>
  <c r="G16" i="8"/>
  <c r="E16" i="8"/>
  <c r="C16" i="8"/>
  <c r="O15" i="8"/>
  <c r="M15" i="8"/>
  <c r="K15" i="8"/>
  <c r="I15" i="8"/>
  <c r="G15" i="8"/>
  <c r="E15" i="8"/>
  <c r="C15" i="8"/>
  <c r="O14" i="8"/>
  <c r="M14" i="8"/>
  <c r="K14" i="8"/>
  <c r="I14" i="8"/>
  <c r="G14" i="8"/>
  <c r="E14" i="8"/>
  <c r="C14" i="8"/>
  <c r="O13" i="8"/>
  <c r="M13" i="8"/>
  <c r="K13" i="8"/>
  <c r="I13" i="8"/>
  <c r="G13" i="8"/>
  <c r="E13" i="8"/>
  <c r="C13" i="8"/>
  <c r="O12" i="8"/>
  <c r="M12" i="8"/>
  <c r="K12" i="8"/>
  <c r="I12" i="8"/>
  <c r="G12" i="8"/>
  <c r="E12" i="8"/>
  <c r="C12" i="8"/>
  <c r="O10" i="8"/>
  <c r="M10" i="8"/>
  <c r="K10" i="8"/>
  <c r="I10" i="8"/>
  <c r="G10" i="8"/>
  <c r="E10" i="8"/>
  <c r="C10" i="8"/>
  <c r="O9" i="8"/>
  <c r="M9" i="8"/>
  <c r="K9" i="8"/>
  <c r="I9" i="8"/>
  <c r="G9" i="8"/>
  <c r="E9" i="8"/>
  <c r="C9" i="8"/>
  <c r="O8" i="8"/>
  <c r="M8" i="8"/>
  <c r="K8" i="8"/>
  <c r="I8" i="8"/>
  <c r="G8" i="8"/>
  <c r="E8" i="8"/>
  <c r="C8" i="8"/>
  <c r="O7" i="8"/>
  <c r="M7" i="8"/>
  <c r="K7" i="8"/>
  <c r="I7" i="8"/>
  <c r="G7" i="8"/>
  <c r="E7" i="8"/>
  <c r="C7" i="8"/>
  <c r="O6" i="8"/>
  <c r="M6" i="8"/>
  <c r="K6" i="8"/>
  <c r="I6" i="8"/>
  <c r="G6" i="8"/>
  <c r="E6" i="8"/>
  <c r="C6" i="8"/>
  <c r="O1" i="8"/>
  <c r="K1" i="8"/>
  <c r="O101" i="8"/>
  <c r="M101" i="8"/>
  <c r="K101" i="8"/>
  <c r="I101" i="8"/>
  <c r="O99" i="8"/>
  <c r="M99" i="8"/>
  <c r="K99" i="8"/>
  <c r="I99" i="8"/>
  <c r="O98" i="8"/>
  <c r="M98" i="8"/>
  <c r="K98" i="8"/>
  <c r="I98" i="8"/>
  <c r="O97" i="8"/>
  <c r="M97" i="8"/>
  <c r="K97" i="8"/>
  <c r="I97" i="8"/>
  <c r="O96" i="8"/>
  <c r="M96" i="8"/>
  <c r="K96" i="8"/>
  <c r="I96" i="8"/>
  <c r="O95" i="8"/>
  <c r="M95" i="8"/>
  <c r="K95" i="8"/>
  <c r="I95" i="8"/>
  <c r="O93" i="8"/>
  <c r="M93" i="8"/>
  <c r="K93" i="8"/>
  <c r="I93" i="8"/>
  <c r="O92" i="8"/>
  <c r="M92" i="8"/>
  <c r="K92" i="8"/>
  <c r="I92" i="8"/>
  <c r="O91" i="8"/>
  <c r="M91" i="8"/>
  <c r="K91" i="8"/>
  <c r="I91" i="8"/>
  <c r="O90" i="8"/>
  <c r="M90" i="8"/>
  <c r="K90" i="8"/>
  <c r="I90" i="8"/>
  <c r="O89" i="8"/>
  <c r="M89" i="8"/>
  <c r="K89" i="8"/>
  <c r="I89" i="8"/>
  <c r="O85" i="7"/>
  <c r="M85" i="7"/>
  <c r="K85" i="7"/>
  <c r="I85" i="7"/>
  <c r="G85" i="7"/>
  <c r="E85" i="7"/>
  <c r="C85" i="7"/>
  <c r="O84" i="7"/>
  <c r="M84" i="7"/>
  <c r="K84" i="7"/>
  <c r="I84" i="7"/>
  <c r="G84" i="7"/>
  <c r="E84" i="7"/>
  <c r="C84" i="7"/>
  <c r="O83" i="7"/>
  <c r="M83" i="7"/>
  <c r="K83" i="7"/>
  <c r="I83" i="7"/>
  <c r="G83" i="7"/>
  <c r="E83" i="7"/>
  <c r="C83" i="7"/>
  <c r="O82" i="7"/>
  <c r="M82" i="7"/>
  <c r="K82" i="7"/>
  <c r="I82" i="7"/>
  <c r="G82" i="7"/>
  <c r="E82" i="7"/>
  <c r="C82" i="7"/>
  <c r="O80" i="7"/>
  <c r="M80" i="7"/>
  <c r="K80" i="7"/>
  <c r="I80" i="7"/>
  <c r="G80" i="7"/>
  <c r="E80" i="7"/>
  <c r="C80" i="7"/>
  <c r="O79" i="7"/>
  <c r="M79" i="7"/>
  <c r="K79" i="7"/>
  <c r="I79" i="7"/>
  <c r="G79" i="7"/>
  <c r="E79" i="7"/>
  <c r="C79" i="7"/>
  <c r="O78" i="7"/>
  <c r="M78" i="7"/>
  <c r="K78" i="7"/>
  <c r="I78" i="7"/>
  <c r="G78" i="7"/>
  <c r="E78" i="7"/>
  <c r="C78" i="7"/>
  <c r="O77" i="7"/>
  <c r="M77" i="7"/>
  <c r="K77" i="7"/>
  <c r="I77" i="7"/>
  <c r="G77" i="7"/>
  <c r="E77" i="7"/>
  <c r="C77" i="7"/>
  <c r="O75" i="7"/>
  <c r="M75" i="7"/>
  <c r="K75" i="7"/>
  <c r="I75" i="7"/>
  <c r="G75" i="7"/>
  <c r="E75" i="7"/>
  <c r="C75" i="7"/>
  <c r="O74" i="7"/>
  <c r="M74" i="7"/>
  <c r="K74" i="7"/>
  <c r="I74" i="7"/>
  <c r="G74" i="7"/>
  <c r="E74" i="7"/>
  <c r="C74" i="7"/>
  <c r="O73" i="7"/>
  <c r="M73" i="7"/>
  <c r="K73" i="7"/>
  <c r="I73" i="7"/>
  <c r="G73" i="7"/>
  <c r="E73" i="7"/>
  <c r="C73" i="7"/>
  <c r="O72" i="7"/>
  <c r="M72" i="7"/>
  <c r="K72" i="7"/>
  <c r="I72" i="7"/>
  <c r="G72" i="7"/>
  <c r="E72" i="7"/>
  <c r="C72" i="7"/>
  <c r="O70" i="7"/>
  <c r="M70" i="7"/>
  <c r="K70" i="7"/>
  <c r="I70" i="7"/>
  <c r="G70" i="7"/>
  <c r="E70" i="7"/>
  <c r="C70" i="7"/>
  <c r="O69" i="7"/>
  <c r="M69" i="7"/>
  <c r="K69" i="7"/>
  <c r="I69" i="7"/>
  <c r="G69" i="7"/>
  <c r="E69" i="7"/>
  <c r="C69" i="7"/>
  <c r="O68" i="7"/>
  <c r="M68" i="7"/>
  <c r="K68" i="7"/>
  <c r="I68" i="7"/>
  <c r="G68" i="7"/>
  <c r="E68" i="7"/>
  <c r="C68" i="7"/>
  <c r="O67" i="7"/>
  <c r="M67" i="7"/>
  <c r="K67" i="7"/>
  <c r="I67" i="7"/>
  <c r="G67" i="7"/>
  <c r="E67" i="7"/>
  <c r="C67" i="7"/>
  <c r="O65" i="7"/>
  <c r="M65" i="7"/>
  <c r="K65" i="7"/>
  <c r="I65" i="7"/>
  <c r="G65" i="7"/>
  <c r="E65" i="7"/>
  <c r="C65" i="7"/>
  <c r="O64" i="7"/>
  <c r="M64" i="7"/>
  <c r="K64" i="7"/>
  <c r="I64" i="7"/>
  <c r="G64" i="7"/>
  <c r="E64" i="7"/>
  <c r="C64" i="7"/>
  <c r="O63" i="7"/>
  <c r="M63" i="7"/>
  <c r="K63" i="7"/>
  <c r="I63" i="7"/>
  <c r="G63" i="7"/>
  <c r="E63" i="7"/>
  <c r="C63" i="7"/>
  <c r="O62" i="7"/>
  <c r="M62" i="7"/>
  <c r="K62" i="7"/>
  <c r="I62" i="7"/>
  <c r="G62" i="7"/>
  <c r="E62" i="7"/>
  <c r="C62" i="7"/>
  <c r="O60" i="7"/>
  <c r="M60" i="7"/>
  <c r="K60" i="7"/>
  <c r="I60" i="7"/>
  <c r="G60" i="7"/>
  <c r="E60" i="7"/>
  <c r="C60" i="7"/>
  <c r="O58" i="7"/>
  <c r="M58" i="7"/>
  <c r="K58" i="7"/>
  <c r="I58" i="7"/>
  <c r="G58" i="7"/>
  <c r="E58" i="7"/>
  <c r="C58" i="7"/>
  <c r="O57" i="7"/>
  <c r="M57" i="7"/>
  <c r="K57" i="7"/>
  <c r="I57" i="7"/>
  <c r="G57" i="7"/>
  <c r="E57" i="7"/>
  <c r="C57" i="7"/>
  <c r="O56" i="7"/>
  <c r="M56" i="7"/>
  <c r="K56" i="7"/>
  <c r="I56" i="7"/>
  <c r="G56" i="7"/>
  <c r="E56" i="7"/>
  <c r="C56" i="7"/>
  <c r="O55" i="7"/>
  <c r="M55" i="7"/>
  <c r="K55" i="7"/>
  <c r="I55" i="7"/>
  <c r="G55" i="7"/>
  <c r="E55" i="7"/>
  <c r="C55" i="7"/>
  <c r="O54" i="7"/>
  <c r="M54" i="7"/>
  <c r="K54" i="7"/>
  <c r="I54" i="7"/>
  <c r="G54" i="7"/>
  <c r="E54" i="7"/>
  <c r="C54" i="7"/>
  <c r="O52" i="7"/>
  <c r="M52" i="7"/>
  <c r="K52" i="7"/>
  <c r="I52" i="7"/>
  <c r="G52" i="7"/>
  <c r="E52" i="7"/>
  <c r="C52" i="7"/>
  <c r="O51" i="7"/>
  <c r="M51" i="7"/>
  <c r="K51" i="7"/>
  <c r="I51" i="7"/>
  <c r="G51" i="7"/>
  <c r="E51" i="7"/>
  <c r="C51" i="7"/>
  <c r="O50" i="7"/>
  <c r="M50" i="7"/>
  <c r="K50" i="7"/>
  <c r="I50" i="7"/>
  <c r="G50" i="7"/>
  <c r="E50" i="7"/>
  <c r="C50" i="7"/>
  <c r="O49" i="7"/>
  <c r="M49" i="7"/>
  <c r="K49" i="7"/>
  <c r="I49" i="7"/>
  <c r="G49" i="7"/>
  <c r="E49" i="7"/>
  <c r="C49" i="7"/>
  <c r="O48" i="7"/>
  <c r="M48" i="7"/>
  <c r="K48" i="7"/>
  <c r="I48" i="7"/>
  <c r="G48" i="7"/>
  <c r="E48" i="7"/>
  <c r="C48" i="7"/>
  <c r="O44" i="7"/>
  <c r="K44" i="7"/>
  <c r="O43" i="7"/>
  <c r="M43" i="7"/>
  <c r="K43" i="7"/>
  <c r="I43" i="7"/>
  <c r="G43" i="7"/>
  <c r="E43" i="7"/>
  <c r="C43" i="7"/>
  <c r="O42" i="7"/>
  <c r="M42" i="7"/>
  <c r="K42" i="7"/>
  <c r="I42" i="7"/>
  <c r="G42" i="7"/>
  <c r="E42" i="7"/>
  <c r="C42" i="7"/>
  <c r="O41" i="7"/>
  <c r="M41" i="7"/>
  <c r="K41" i="7"/>
  <c r="I41" i="7"/>
  <c r="G41" i="7"/>
  <c r="E41" i="7"/>
  <c r="C41" i="7"/>
  <c r="O40" i="7"/>
  <c r="M40" i="7"/>
  <c r="K40" i="7"/>
  <c r="I40" i="7"/>
  <c r="G40" i="7"/>
  <c r="E40" i="7"/>
  <c r="C40" i="7"/>
  <c r="O38" i="7"/>
  <c r="M38" i="7"/>
  <c r="K38" i="7"/>
  <c r="I38" i="7"/>
  <c r="G38" i="7"/>
  <c r="E38" i="7"/>
  <c r="C38" i="7"/>
  <c r="O37" i="7"/>
  <c r="M37" i="7"/>
  <c r="K37" i="7"/>
  <c r="I37" i="7"/>
  <c r="G37" i="7"/>
  <c r="E37" i="7"/>
  <c r="C37" i="7"/>
  <c r="O36" i="7"/>
  <c r="M36" i="7"/>
  <c r="K36" i="7"/>
  <c r="I36" i="7"/>
  <c r="G36" i="7"/>
  <c r="E36" i="7"/>
  <c r="C36" i="7"/>
  <c r="O35" i="7"/>
  <c r="M35" i="7"/>
  <c r="K35" i="7"/>
  <c r="I35" i="7"/>
  <c r="G35" i="7"/>
  <c r="E35" i="7"/>
  <c r="C35" i="7"/>
  <c r="O33" i="7"/>
  <c r="M33" i="7"/>
  <c r="K33" i="7"/>
  <c r="I33" i="7"/>
  <c r="G33" i="7"/>
  <c r="E33" i="7"/>
  <c r="C33" i="7"/>
  <c r="O32" i="7"/>
  <c r="M32" i="7"/>
  <c r="K32" i="7"/>
  <c r="I32" i="7"/>
  <c r="G32" i="7"/>
  <c r="E32" i="7"/>
  <c r="C32" i="7"/>
  <c r="O31" i="7"/>
  <c r="M31" i="7"/>
  <c r="K31" i="7"/>
  <c r="I31" i="7"/>
  <c r="G31" i="7"/>
  <c r="E31" i="7"/>
  <c r="C31" i="7"/>
  <c r="O30" i="7"/>
  <c r="M30" i="7"/>
  <c r="K30" i="7"/>
  <c r="I30" i="7"/>
  <c r="G30" i="7"/>
  <c r="E30" i="7"/>
  <c r="C30" i="7"/>
  <c r="O28" i="7"/>
  <c r="M28" i="7"/>
  <c r="K28" i="7"/>
  <c r="I28" i="7"/>
  <c r="G28" i="7"/>
  <c r="E28" i="7"/>
  <c r="C28" i="7"/>
  <c r="O27" i="7"/>
  <c r="M27" i="7"/>
  <c r="K27" i="7"/>
  <c r="I27" i="7"/>
  <c r="G27" i="7"/>
  <c r="E27" i="7"/>
  <c r="C27" i="7"/>
  <c r="O26" i="7"/>
  <c r="M26" i="7"/>
  <c r="K26" i="7"/>
  <c r="I26" i="7"/>
  <c r="G26" i="7"/>
  <c r="E26" i="7"/>
  <c r="C26" i="7"/>
  <c r="O25" i="7"/>
  <c r="M25" i="7"/>
  <c r="K25" i="7"/>
  <c r="I25" i="7"/>
  <c r="G25" i="7"/>
  <c r="E25" i="7"/>
  <c r="C25" i="7"/>
  <c r="O23" i="7"/>
  <c r="M23" i="7"/>
  <c r="K23" i="7"/>
  <c r="I23" i="7"/>
  <c r="G23" i="7"/>
  <c r="E23" i="7"/>
  <c r="C23" i="7"/>
  <c r="O22" i="7"/>
  <c r="M22" i="7"/>
  <c r="K22" i="7"/>
  <c r="I22" i="7"/>
  <c r="G22" i="7"/>
  <c r="E22" i="7"/>
  <c r="C22" i="7"/>
  <c r="O21" i="7"/>
  <c r="M21" i="7"/>
  <c r="K21" i="7"/>
  <c r="I21" i="7"/>
  <c r="G21" i="7"/>
  <c r="E21" i="7"/>
  <c r="C21" i="7"/>
  <c r="O20" i="7"/>
  <c r="M20" i="7"/>
  <c r="K20" i="7"/>
  <c r="I20" i="7"/>
  <c r="G20" i="7"/>
  <c r="E20" i="7"/>
  <c r="C20" i="7"/>
  <c r="O18" i="7"/>
  <c r="M18" i="7"/>
  <c r="K18" i="7"/>
  <c r="I18" i="7"/>
  <c r="G18" i="7"/>
  <c r="E18" i="7"/>
  <c r="C18" i="7"/>
  <c r="O16" i="7"/>
  <c r="M16" i="7"/>
  <c r="K16" i="7"/>
  <c r="I16" i="7"/>
  <c r="G16" i="7"/>
  <c r="E16" i="7"/>
  <c r="C16" i="7"/>
  <c r="O15" i="7"/>
  <c r="M15" i="7"/>
  <c r="K15" i="7"/>
  <c r="I15" i="7"/>
  <c r="G15" i="7"/>
  <c r="E15" i="7"/>
  <c r="C15" i="7"/>
  <c r="O14" i="7"/>
  <c r="M14" i="7"/>
  <c r="K14" i="7"/>
  <c r="I14" i="7"/>
  <c r="G14" i="7"/>
  <c r="E14" i="7"/>
  <c r="C14" i="7"/>
  <c r="O13" i="7"/>
  <c r="M13" i="7"/>
  <c r="K13" i="7"/>
  <c r="I13" i="7"/>
  <c r="G13" i="7"/>
  <c r="E13" i="7"/>
  <c r="C13" i="7"/>
  <c r="O12" i="7"/>
  <c r="M12" i="7"/>
  <c r="K12" i="7"/>
  <c r="I12" i="7"/>
  <c r="G12" i="7"/>
  <c r="E12" i="7"/>
  <c r="C12" i="7"/>
  <c r="O10" i="7"/>
  <c r="M10" i="7"/>
  <c r="K10" i="7"/>
  <c r="I10" i="7"/>
  <c r="G10" i="7"/>
  <c r="E10" i="7"/>
  <c r="C10" i="7"/>
  <c r="O9" i="7"/>
  <c r="M9" i="7"/>
  <c r="K9" i="7"/>
  <c r="I9" i="7"/>
  <c r="G9" i="7"/>
  <c r="E9" i="7"/>
  <c r="C9" i="7"/>
  <c r="O8" i="7"/>
  <c r="M8" i="7"/>
  <c r="K8" i="7"/>
  <c r="I8" i="7"/>
  <c r="G8" i="7"/>
  <c r="E8" i="7"/>
  <c r="C8" i="7"/>
  <c r="O7" i="7"/>
  <c r="M7" i="7"/>
  <c r="K7" i="7"/>
  <c r="I7" i="7"/>
  <c r="G7" i="7"/>
  <c r="E7" i="7"/>
  <c r="C7" i="7"/>
  <c r="O6" i="7"/>
  <c r="M6" i="7"/>
  <c r="K6" i="7"/>
  <c r="I6" i="7"/>
  <c r="G6" i="7"/>
  <c r="E6" i="7"/>
  <c r="C6" i="7"/>
  <c r="O1" i="7"/>
  <c r="K1" i="7"/>
</calcChain>
</file>

<file path=xl/sharedStrings.xml><?xml version="1.0" encoding="utf-8"?>
<sst xmlns="http://schemas.openxmlformats.org/spreadsheetml/2006/main" count="233" uniqueCount="30">
  <si>
    <t>LUNDI</t>
  </si>
  <si>
    <t>MARDI</t>
  </si>
  <si>
    <t>MERCREDI</t>
  </si>
  <si>
    <t>JEUDI</t>
  </si>
  <si>
    <t>VENDREDI</t>
  </si>
  <si>
    <t>SAMEDI</t>
  </si>
  <si>
    <t>DIMANCHE</t>
  </si>
  <si>
    <t>ENTREES</t>
  </si>
  <si>
    <t>VIANDES / POISSONS</t>
  </si>
  <si>
    <t>GARNITURES</t>
  </si>
  <si>
    <t>DESSERTS / FRUITS</t>
  </si>
  <si>
    <t>FROMAGES / LAITAGES</t>
  </si>
  <si>
    <t>MENUS TRADITIONNELS</t>
  </si>
  <si>
    <t xml:space="preserve">Date et signature : </t>
  </si>
  <si>
    <t>FORMULES MIDI 
OU MIDI ET SOIR</t>
  </si>
  <si>
    <t>Menu N° 1</t>
  </si>
  <si>
    <t>Menu N°2 ou SOIR</t>
  </si>
  <si>
    <t xml:space="preserve">CHOIX MENUS A LA CARTE </t>
  </si>
  <si>
    <t>NOM :</t>
  </si>
  <si>
    <t>PRENOM :</t>
  </si>
  <si>
    <t>MENUS REGIMES</t>
  </si>
  <si>
    <t>PAUVRE EN SUCRE</t>
  </si>
  <si>
    <t>PAUVRE EN SEL</t>
  </si>
  <si>
    <t>PAUVRE EN SUCRE ET SEL</t>
  </si>
  <si>
    <t>7 éléments</t>
  </si>
  <si>
    <t xml:space="preserve">Menu N°2 </t>
  </si>
  <si>
    <t>Potage crécy</t>
  </si>
  <si>
    <t>MENUS MOULINES</t>
  </si>
  <si>
    <t>MOULINE</t>
  </si>
  <si>
    <t>Potage Dubarry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</si>
</sst>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C]d\ mmmm\ yyyy;@"/>
  </numFmts>
  <fonts count="27">
    <font>
      <sz val="10"/>
      <name val="Arial"/>
    </font>
    <font>
      <sz val="10"/>
      <name val="Carlito"/>
      <family val="2"/>
    </font>
    <font>
      <b/>
      <sz val="12"/>
      <name val="Carlito"/>
      <family val="2"/>
    </font>
    <font>
      <sz val="9"/>
      <name val="Carlito"/>
      <family val="2"/>
    </font>
    <font>
      <i/>
      <sz val="9"/>
      <name val="Carlito"/>
      <family val="2"/>
    </font>
    <font>
      <sz val="12"/>
      <name val="Carlito"/>
      <family val="2"/>
    </font>
    <font>
      <b/>
      <sz val="14"/>
      <name val="Carlito"/>
      <family val="2"/>
    </font>
    <font>
      <sz val="14"/>
      <name val="Carlito"/>
      <family val="2"/>
    </font>
    <font>
      <i/>
      <sz val="14"/>
      <name val="Carlito"/>
      <family val="2"/>
    </font>
    <font>
      <sz val="18"/>
      <name val="Carlito"/>
      <family val="2"/>
    </font>
    <font>
      <i/>
      <sz val="12"/>
      <name val="Carlito"/>
      <family val="2"/>
    </font>
    <font>
      <sz val="13"/>
      <name val="Carlito"/>
      <family val="2"/>
    </font>
    <font>
      <b/>
      <sz val="14"/>
      <name val="Carlito"/>
      <family val="2"/>
    </font>
    <font>
      <i/>
      <sz val="15"/>
      <name val="Carlito"/>
      <family val="2"/>
    </font>
    <font>
      <sz val="15"/>
      <name val="Carlito"/>
      <family val="2"/>
    </font>
    <font>
      <b/>
      <sz val="20"/>
      <name val="Carlito"/>
      <family val="2"/>
    </font>
    <font>
      <sz val="11"/>
      <name val="Carlito"/>
      <family val="2"/>
    </font>
    <font>
      <b/>
      <sz val="11"/>
      <name val="Carlito"/>
      <family val="2"/>
    </font>
    <font>
      <i/>
      <sz val="13"/>
      <name val="Carlito"/>
      <family val="2"/>
    </font>
    <font>
      <b/>
      <sz val="26"/>
      <name val="Carlito"/>
      <family val="2"/>
    </font>
    <font>
      <sz val="18"/>
      <name val="Carlito"/>
      <family val="2"/>
    </font>
    <font>
      <sz val="14"/>
      <name val="Carlito"/>
      <family val="2"/>
    </font>
    <font>
      <u/>
      <sz val="18"/>
      <name val="Carlito"/>
      <family val="2"/>
    </font>
    <font>
      <b/>
      <sz val="16"/>
      <name val="Carlito"/>
      <family val="2"/>
    </font>
    <font>
      <sz val="11"/>
      <name val="Carlito"/>
      <family val="2"/>
    </font>
    <font>
      <b/>
      <sz val="8"/>
      <name val="Carlito"/>
      <family val="2"/>
    </font>
    <font>
      <b/>
      <sz val="14"/>
      <name val="Carlito"/>
      <family val="2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7D5E2"/>
        <bgColor indexed="64"/>
      </patternFill>
    </fill>
    <fill>
      <patternFill patternType="solid">
        <fgColor rgb="FFF9E3EB"/>
        <bgColor indexed="64"/>
      </patternFill>
    </fill>
    <fill>
      <patternFill patternType="solid">
        <fgColor rgb="FFD2F2FE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DFFFF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6">
    <xf numFmtId="0" fontId="0" fillId="0" borderId="0" xfId="0"/>
    <xf numFmtId="0" fontId="1" fillId="0" borderId="0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10" fillId="0" borderId="2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right" vertical="center" wrapText="1"/>
    </xf>
    <xf numFmtId="0" fontId="16" fillId="0" borderId="0" xfId="0" applyFont="1" applyFill="1" applyBorder="1" applyAlignment="1">
      <alignment horizontal="right" vertical="center" textRotation="90" wrapText="1"/>
    </xf>
    <xf numFmtId="0" fontId="17" fillId="0" borderId="0" xfId="0" applyFont="1" applyFill="1" applyBorder="1" applyAlignment="1">
      <alignment horizontal="right" vertical="center" textRotation="90" wrapText="1"/>
    </xf>
    <xf numFmtId="0" fontId="16" fillId="0" borderId="0" xfId="0" applyFont="1" applyFill="1" applyAlignment="1">
      <alignment horizontal="right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164" fontId="4" fillId="0" borderId="9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 vertical="top"/>
    </xf>
    <xf numFmtId="0" fontId="19" fillId="0" borderId="0" xfId="0" applyFont="1" applyFill="1" applyBorder="1" applyAlignment="1">
      <alignment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textRotation="90" wrapText="1"/>
    </xf>
    <xf numFmtId="0" fontId="10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 textRotation="90" wrapText="1"/>
    </xf>
    <xf numFmtId="0" fontId="5" fillId="0" borderId="0" xfId="0" applyFont="1" applyFill="1" applyBorder="1" applyAlignment="1">
      <alignment horizontal="center" wrapText="1"/>
    </xf>
    <xf numFmtId="0" fontId="12" fillId="3" borderId="16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12" fillId="4" borderId="16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2" fillId="4" borderId="12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vertical="center" wrapText="1"/>
    </xf>
    <xf numFmtId="0" fontId="12" fillId="5" borderId="16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12" fillId="5" borderId="12" xfId="0" applyFont="1" applyFill="1" applyBorder="1" applyAlignment="1">
      <alignment horizontal="center" vertical="center" wrapText="1"/>
    </xf>
    <xf numFmtId="0" fontId="12" fillId="5" borderId="9" xfId="0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12" fillId="6" borderId="16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12" fillId="6" borderId="12" xfId="0" applyFont="1" applyFill="1" applyBorder="1" applyAlignment="1">
      <alignment horizontal="center" vertical="center" wrapText="1"/>
    </xf>
    <xf numFmtId="0" fontId="12" fillId="6" borderId="9" xfId="0" applyFont="1" applyFill="1" applyBorder="1" applyAlignment="1">
      <alignment horizontal="center" vertical="center" wrapText="1"/>
    </xf>
    <xf numFmtId="0" fontId="12" fillId="6" borderId="0" xfId="0" applyFont="1" applyFill="1" applyBorder="1" applyAlignment="1">
      <alignment horizontal="center" vertical="center" wrapText="1"/>
    </xf>
    <xf numFmtId="0" fontId="8" fillId="6" borderId="9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8" fillId="6" borderId="17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center" vertical="center" wrapText="1"/>
    </xf>
    <xf numFmtId="0" fontId="8" fillId="3" borderId="34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8" fillId="3" borderId="28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8" fillId="6" borderId="28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8" fillId="6" borderId="34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8" fillId="4" borderId="28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8" fillId="4" borderId="34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7" fillId="8" borderId="0" xfId="0" applyFont="1" applyFill="1" applyBorder="1" applyAlignment="1">
      <alignment horizontal="right" vertical="center" textRotation="90" wrapText="1"/>
    </xf>
    <xf numFmtId="0" fontId="18" fillId="9" borderId="10" xfId="0" applyFont="1" applyFill="1" applyBorder="1" applyAlignment="1">
      <alignment horizontal="center" vertical="center" wrapText="1"/>
    </xf>
    <xf numFmtId="0" fontId="11" fillId="9" borderId="16" xfId="0" applyFont="1" applyFill="1" applyBorder="1" applyAlignment="1">
      <alignment horizontal="center" vertical="center" wrapText="1"/>
    </xf>
    <xf numFmtId="0" fontId="18" fillId="9" borderId="8" xfId="0" applyFont="1" applyFill="1" applyBorder="1" applyAlignment="1">
      <alignment horizontal="center" vertical="center" wrapText="1"/>
    </xf>
    <xf numFmtId="0" fontId="7" fillId="9" borderId="4" xfId="0" applyFont="1" applyFill="1" applyBorder="1" applyAlignment="1">
      <alignment horizontal="center" vertical="center" wrapText="1"/>
    </xf>
    <xf numFmtId="0" fontId="18" fillId="9" borderId="0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8" fillId="6" borderId="9" xfId="0" applyFont="1" applyFill="1" applyBorder="1" applyAlignment="1">
      <alignment horizontal="center" vertical="center" wrapText="1"/>
    </xf>
    <xf numFmtId="0" fontId="8" fillId="6" borderId="17" xfId="0" applyFont="1" applyFill="1" applyBorder="1" applyAlignment="1">
      <alignment horizontal="center" vertical="center" wrapText="1"/>
    </xf>
    <xf numFmtId="0" fontId="26" fillId="5" borderId="16" xfId="0" applyFont="1" applyFill="1" applyBorder="1" applyAlignment="1">
      <alignment horizontal="center" vertical="center" wrapText="1"/>
    </xf>
    <xf numFmtId="0" fontId="26" fillId="5" borderId="9" xfId="0" applyFont="1" applyFill="1" applyBorder="1" applyAlignment="1">
      <alignment horizontal="center" vertical="center" wrapText="1"/>
    </xf>
    <xf numFmtId="0" fontId="26" fillId="5" borderId="0" xfId="0" applyFont="1" applyFill="1" applyBorder="1" applyAlignment="1">
      <alignment horizontal="center" vertical="center" wrapText="1"/>
    </xf>
    <xf numFmtId="0" fontId="8" fillId="5" borderId="34" xfId="0" applyFont="1" applyFill="1" applyBorder="1" applyAlignment="1">
      <alignment horizontal="center" vertical="center" wrapText="1"/>
    </xf>
    <xf numFmtId="0" fontId="26" fillId="3" borderId="16" xfId="0" applyFont="1" applyFill="1" applyBorder="1" applyAlignment="1">
      <alignment horizontal="center" vertical="center" wrapText="1"/>
    </xf>
    <xf numFmtId="0" fontId="26" fillId="3" borderId="9" xfId="0" applyFont="1" applyFill="1" applyBorder="1" applyAlignment="1">
      <alignment horizontal="center" vertical="center" wrapText="1"/>
    </xf>
    <xf numFmtId="0" fontId="26" fillId="3" borderId="0" xfId="0" applyFont="1" applyFill="1" applyBorder="1" applyAlignment="1">
      <alignment horizontal="center" vertical="center" wrapText="1"/>
    </xf>
    <xf numFmtId="0" fontId="26" fillId="6" borderId="16" xfId="0" applyFont="1" applyFill="1" applyBorder="1" applyAlignment="1">
      <alignment horizontal="center" vertical="center" wrapText="1"/>
    </xf>
    <xf numFmtId="0" fontId="26" fillId="6" borderId="9" xfId="0" applyFont="1" applyFill="1" applyBorder="1" applyAlignment="1">
      <alignment horizontal="center" vertical="center" wrapText="1"/>
    </xf>
    <xf numFmtId="0" fontId="26" fillId="6" borderId="0" xfId="0" applyFont="1" applyFill="1" applyBorder="1" applyAlignment="1">
      <alignment horizontal="center" vertical="center" wrapText="1"/>
    </xf>
    <xf numFmtId="0" fontId="26" fillId="4" borderId="16" xfId="0" applyFont="1" applyFill="1" applyBorder="1" applyAlignment="1">
      <alignment horizontal="center" vertical="center" wrapText="1"/>
    </xf>
    <xf numFmtId="0" fontId="26" fillId="4" borderId="0" xfId="0" applyFont="1" applyFill="1" applyBorder="1" applyAlignment="1">
      <alignment horizontal="center" vertical="center" wrapText="1"/>
    </xf>
    <xf numFmtId="0" fontId="26" fillId="4" borderId="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6" fillId="0" borderId="0" xfId="0" applyFont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7" fillId="0" borderId="0" xfId="0" applyFont="1" applyAlignment="1">
      <alignment horizontal="center" vertical="top"/>
    </xf>
    <xf numFmtId="0" fontId="9" fillId="0" borderId="13" xfId="0" applyFont="1" applyBorder="1" applyAlignment="1">
      <alignment vertical="center" wrapText="1"/>
    </xf>
    <xf numFmtId="0" fontId="19" fillId="0" borderId="13" xfId="0" applyFont="1" applyBorder="1" applyAlignment="1">
      <alignment vertical="center" wrapText="1"/>
    </xf>
    <xf numFmtId="0" fontId="19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4" fillId="0" borderId="9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6" fillId="0" borderId="0" xfId="0" applyFont="1" applyAlignment="1">
      <alignment horizontal="right" vertical="center" textRotation="90" wrapText="1"/>
    </xf>
    <xf numFmtId="0" fontId="4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5" fillId="0" borderId="0" xfId="0" applyFont="1" applyAlignment="1">
      <alignment vertical="center" textRotation="90" wrapText="1"/>
    </xf>
    <xf numFmtId="0" fontId="17" fillId="0" borderId="0" xfId="0" applyFont="1" applyAlignment="1">
      <alignment horizontal="right" vertical="center" textRotation="90" wrapText="1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23" fillId="0" borderId="0" xfId="0" applyFont="1" applyAlignment="1">
      <alignment vertical="center" textRotation="90"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17" fillId="0" borderId="0" xfId="0" applyFont="1" applyAlignment="1">
      <alignment vertical="center" textRotation="90" wrapText="1"/>
    </xf>
    <xf numFmtId="0" fontId="8" fillId="0" borderId="0" xfId="0" applyFont="1" applyAlignment="1">
      <alignment horizontal="center" vertical="center" wrapText="1"/>
    </xf>
    <xf numFmtId="0" fontId="25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6" fillId="7" borderId="22" xfId="0" applyFont="1" applyFill="1" applyBorder="1" applyAlignment="1">
      <alignment horizontal="center" vertical="center" wrapText="1"/>
    </xf>
    <xf numFmtId="0" fontId="6" fillId="7" borderId="20" xfId="0" applyFont="1" applyFill="1" applyBorder="1" applyAlignment="1">
      <alignment horizontal="center" vertical="center" wrapText="1"/>
    </xf>
    <xf numFmtId="0" fontId="6" fillId="7" borderId="21" xfId="0" applyFont="1" applyFill="1" applyBorder="1" applyAlignment="1">
      <alignment horizontal="center" vertical="center" wrapText="1"/>
    </xf>
    <xf numFmtId="0" fontId="6" fillId="7" borderId="23" xfId="0" applyFont="1" applyFill="1" applyBorder="1" applyAlignment="1">
      <alignment horizontal="center" vertical="center" wrapText="1"/>
    </xf>
    <xf numFmtId="0" fontId="6" fillId="7" borderId="24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right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15" fillId="8" borderId="27" xfId="0" applyFont="1" applyFill="1" applyBorder="1" applyAlignment="1">
      <alignment horizontal="center" vertical="center" textRotation="90" wrapText="1"/>
    </xf>
    <xf numFmtId="0" fontId="17" fillId="8" borderId="2" xfId="0" applyFont="1" applyFill="1" applyBorder="1" applyAlignment="1">
      <alignment horizontal="right" vertical="center" textRotation="90" wrapText="1"/>
    </xf>
    <xf numFmtId="0" fontId="17" fillId="8" borderId="0" xfId="0" applyFont="1" applyFill="1" applyBorder="1" applyAlignment="1">
      <alignment horizontal="right" vertical="center" textRotation="90" wrapText="1"/>
    </xf>
    <xf numFmtId="0" fontId="17" fillId="8" borderId="8" xfId="0" applyFont="1" applyFill="1" applyBorder="1" applyAlignment="1">
      <alignment horizontal="right" vertical="center" textRotation="90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23" fillId="2" borderId="7" xfId="0" applyFont="1" applyFill="1" applyBorder="1" applyAlignment="1">
      <alignment horizontal="center" vertical="center" textRotation="90" wrapText="1"/>
    </xf>
    <xf numFmtId="0" fontId="23" fillId="2" borderId="2" xfId="0" applyFont="1" applyFill="1" applyBorder="1" applyAlignment="1">
      <alignment horizontal="center" vertical="center" textRotation="90" wrapText="1"/>
    </xf>
    <xf numFmtId="0" fontId="23" fillId="2" borderId="5" xfId="0" applyFont="1" applyFill="1" applyBorder="1" applyAlignment="1">
      <alignment horizontal="center" vertical="center" textRotation="90" wrapText="1"/>
    </xf>
    <xf numFmtId="0" fontId="23" fillId="2" borderId="0" xfId="0" applyFont="1" applyFill="1" applyBorder="1" applyAlignment="1">
      <alignment horizontal="center" vertical="center" textRotation="90" wrapText="1"/>
    </xf>
    <xf numFmtId="0" fontId="23" fillId="2" borderId="6" xfId="0" applyFont="1" applyFill="1" applyBorder="1" applyAlignment="1">
      <alignment horizontal="center" vertical="center" textRotation="90" wrapText="1"/>
    </xf>
    <xf numFmtId="0" fontId="23" fillId="2" borderId="8" xfId="0" applyFont="1" applyFill="1" applyBorder="1" applyAlignment="1">
      <alignment horizontal="center" vertical="center" textRotation="90" wrapText="1"/>
    </xf>
    <xf numFmtId="0" fontId="22" fillId="0" borderId="0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left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17" fillId="8" borderId="7" xfId="0" applyFont="1" applyFill="1" applyBorder="1" applyAlignment="1">
      <alignment horizontal="right" vertical="center" textRotation="90" wrapText="1"/>
    </xf>
    <xf numFmtId="0" fontId="17" fillId="8" borderId="5" xfId="0" applyFont="1" applyFill="1" applyBorder="1" applyAlignment="1">
      <alignment horizontal="right" vertical="center" textRotation="90" wrapText="1"/>
    </xf>
    <xf numFmtId="0" fontId="17" fillId="8" borderId="6" xfId="0" applyFont="1" applyFill="1" applyBorder="1" applyAlignment="1">
      <alignment horizontal="right" vertical="center" textRotation="90" wrapText="1"/>
    </xf>
    <xf numFmtId="0" fontId="8" fillId="6" borderId="5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8" fillId="6" borderId="9" xfId="0" applyFont="1" applyFill="1" applyBorder="1" applyAlignment="1">
      <alignment horizontal="center" vertical="center" wrapText="1"/>
    </xf>
    <xf numFmtId="0" fontId="8" fillId="6" borderId="17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6" borderId="18" xfId="0" applyFont="1" applyFill="1" applyBorder="1" applyAlignment="1">
      <alignment horizontal="center" vertical="center" wrapText="1"/>
    </xf>
    <xf numFmtId="0" fontId="8" fillId="6" borderId="2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8" fillId="6" borderId="19" xfId="0" applyFont="1" applyFill="1" applyBorder="1" applyAlignment="1">
      <alignment horizontal="center" vertical="center" wrapText="1"/>
    </xf>
    <xf numFmtId="0" fontId="8" fillId="6" borderId="26" xfId="0" applyFont="1" applyFill="1" applyBorder="1" applyAlignment="1">
      <alignment horizontal="center" vertical="center" wrapText="1"/>
    </xf>
    <xf numFmtId="0" fontId="23" fillId="6" borderId="31" xfId="0" applyFont="1" applyFill="1" applyBorder="1" applyAlignment="1">
      <alignment horizontal="center" vertical="center" textRotation="90" wrapText="1"/>
    </xf>
    <xf numFmtId="0" fontId="23" fillId="6" borderId="33" xfId="0" applyFont="1" applyFill="1" applyBorder="1" applyAlignment="1">
      <alignment horizontal="center" vertical="center" textRotation="90" wrapText="1"/>
    </xf>
    <xf numFmtId="0" fontId="23" fillId="6" borderId="9" xfId="0" applyFont="1" applyFill="1" applyBorder="1" applyAlignment="1">
      <alignment horizontal="center" vertical="center" textRotation="90" wrapText="1"/>
    </xf>
    <xf numFmtId="0" fontId="23" fillId="6" borderId="0" xfId="0" applyFont="1" applyFill="1" applyBorder="1" applyAlignment="1">
      <alignment horizontal="center" vertical="center" textRotation="90" wrapText="1"/>
    </xf>
    <xf numFmtId="0" fontId="23" fillId="6" borderId="18" xfId="0" applyFont="1" applyFill="1" applyBorder="1" applyAlignment="1">
      <alignment horizontal="center" vertical="center" textRotation="90" wrapText="1"/>
    </xf>
    <xf numFmtId="0" fontId="23" fillId="6" borderId="13" xfId="0" applyFont="1" applyFill="1" applyBorder="1" applyAlignment="1">
      <alignment horizontal="center" vertical="center" textRotation="90" wrapText="1"/>
    </xf>
    <xf numFmtId="0" fontId="23" fillId="3" borderId="31" xfId="0" applyFont="1" applyFill="1" applyBorder="1" applyAlignment="1">
      <alignment horizontal="center" vertical="center" textRotation="90" wrapText="1"/>
    </xf>
    <xf numFmtId="0" fontId="23" fillId="3" borderId="33" xfId="0" applyFont="1" applyFill="1" applyBorder="1" applyAlignment="1">
      <alignment horizontal="center" vertical="center" textRotation="90" wrapText="1"/>
    </xf>
    <xf numFmtId="0" fontId="23" fillId="3" borderId="9" xfId="0" applyFont="1" applyFill="1" applyBorder="1" applyAlignment="1">
      <alignment horizontal="center" vertical="center" textRotation="90" wrapText="1"/>
    </xf>
    <xf numFmtId="0" fontId="23" fillId="3" borderId="0" xfId="0" applyFont="1" applyFill="1" applyBorder="1" applyAlignment="1">
      <alignment horizontal="center" vertical="center" textRotation="90" wrapText="1"/>
    </xf>
    <xf numFmtId="0" fontId="23" fillId="3" borderId="18" xfId="0" applyFont="1" applyFill="1" applyBorder="1" applyAlignment="1">
      <alignment horizontal="center" vertical="center" textRotation="90" wrapText="1"/>
    </xf>
    <xf numFmtId="0" fontId="23" fillId="3" borderId="13" xfId="0" applyFont="1" applyFill="1" applyBorder="1" applyAlignment="1">
      <alignment horizontal="center" vertical="center" textRotation="90" wrapText="1"/>
    </xf>
    <xf numFmtId="0" fontId="8" fillId="3" borderId="26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horizontal="center" vertical="center" wrapText="1"/>
    </xf>
    <xf numFmtId="0" fontId="8" fillId="4" borderId="25" xfId="0" applyFont="1" applyFill="1" applyBorder="1" applyAlignment="1">
      <alignment horizontal="center" vertical="center" wrapText="1"/>
    </xf>
    <xf numFmtId="0" fontId="8" fillId="4" borderId="26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25" fillId="5" borderId="31" xfId="0" applyFont="1" applyFill="1" applyBorder="1" applyAlignment="1">
      <alignment horizontal="center" vertical="center" wrapText="1"/>
    </xf>
    <xf numFmtId="0" fontId="25" fillId="5" borderId="32" xfId="0" applyFont="1" applyFill="1" applyBorder="1" applyAlignment="1">
      <alignment horizontal="center" vertical="center" wrapText="1"/>
    </xf>
    <xf numFmtId="0" fontId="25" fillId="5" borderId="18" xfId="0" applyFont="1" applyFill="1" applyBorder="1" applyAlignment="1">
      <alignment horizontal="center" vertical="center" wrapText="1"/>
    </xf>
    <xf numFmtId="0" fontId="25" fillId="5" borderId="19" xfId="0" applyFont="1" applyFill="1" applyBorder="1" applyAlignment="1">
      <alignment horizontal="center" vertical="center" wrapText="1"/>
    </xf>
    <xf numFmtId="0" fontId="23" fillId="4" borderId="31" xfId="0" applyFont="1" applyFill="1" applyBorder="1" applyAlignment="1">
      <alignment horizontal="center" vertical="center" textRotation="90" wrapText="1"/>
    </xf>
    <xf numFmtId="0" fontId="23" fillId="4" borderId="33" xfId="0" applyFont="1" applyFill="1" applyBorder="1" applyAlignment="1">
      <alignment horizontal="center" vertical="center" textRotation="90" wrapText="1"/>
    </xf>
    <xf numFmtId="0" fontId="23" fillId="4" borderId="9" xfId="0" applyFont="1" applyFill="1" applyBorder="1" applyAlignment="1">
      <alignment horizontal="center" vertical="center" textRotation="90" wrapText="1"/>
    </xf>
    <xf numFmtId="0" fontId="23" fillId="4" borderId="0" xfId="0" applyFont="1" applyFill="1" applyBorder="1" applyAlignment="1">
      <alignment horizontal="center" vertical="center" textRotation="90" wrapText="1"/>
    </xf>
    <xf numFmtId="0" fontId="23" fillId="4" borderId="18" xfId="0" applyFont="1" applyFill="1" applyBorder="1" applyAlignment="1">
      <alignment horizontal="center" vertical="center" textRotation="90" wrapText="1"/>
    </xf>
    <xf numFmtId="0" fontId="23" fillId="4" borderId="13" xfId="0" applyFont="1" applyFill="1" applyBorder="1" applyAlignment="1">
      <alignment horizontal="center" vertical="center" textRotation="90" wrapText="1"/>
    </xf>
    <xf numFmtId="0" fontId="8" fillId="5" borderId="18" xfId="0" applyFont="1" applyFill="1" applyBorder="1" applyAlignment="1">
      <alignment horizontal="center" vertical="center" wrapText="1"/>
    </xf>
    <xf numFmtId="0" fontId="8" fillId="5" borderId="19" xfId="0" applyFont="1" applyFill="1" applyBorder="1" applyAlignment="1">
      <alignment horizontal="center" vertical="center" wrapText="1"/>
    </xf>
    <xf numFmtId="0" fontId="8" fillId="5" borderId="25" xfId="0" applyFont="1" applyFill="1" applyBorder="1" applyAlignment="1">
      <alignment horizontal="center" vertical="center" wrapText="1"/>
    </xf>
    <xf numFmtId="0" fontId="8" fillId="5" borderId="26" xfId="0" applyFont="1" applyFill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center" vertical="center" wrapText="1"/>
    </xf>
    <xf numFmtId="0" fontId="7" fillId="5" borderId="14" xfId="0" applyFont="1" applyFill="1" applyBorder="1" applyAlignment="1">
      <alignment horizontal="center" vertical="center" wrapText="1"/>
    </xf>
    <xf numFmtId="0" fontId="14" fillId="5" borderId="16" xfId="0" applyFont="1" applyFill="1" applyBorder="1" applyAlignment="1">
      <alignment horizontal="center" vertical="center" wrapText="1"/>
    </xf>
    <xf numFmtId="0" fontId="14" fillId="5" borderId="14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8" fillId="5" borderId="17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23" fillId="5" borderId="31" xfId="0" applyFont="1" applyFill="1" applyBorder="1" applyAlignment="1">
      <alignment horizontal="center" vertical="center" textRotation="90" wrapText="1"/>
    </xf>
    <xf numFmtId="0" fontId="23" fillId="5" borderId="33" xfId="0" applyFont="1" applyFill="1" applyBorder="1" applyAlignment="1">
      <alignment horizontal="center" vertical="center" textRotation="90" wrapText="1"/>
    </xf>
    <xf numFmtId="0" fontId="23" fillId="5" borderId="9" xfId="0" applyFont="1" applyFill="1" applyBorder="1" applyAlignment="1">
      <alignment horizontal="center" vertical="center" textRotation="90" wrapText="1"/>
    </xf>
    <xf numFmtId="0" fontId="23" fillId="5" borderId="0" xfId="0" applyFont="1" applyFill="1" applyBorder="1" applyAlignment="1">
      <alignment horizontal="center" vertical="center" textRotation="90" wrapText="1"/>
    </xf>
    <xf numFmtId="0" fontId="23" fillId="5" borderId="18" xfId="0" applyFont="1" applyFill="1" applyBorder="1" applyAlignment="1">
      <alignment horizontal="center" vertical="center" textRotation="90" wrapText="1"/>
    </xf>
    <xf numFmtId="0" fontId="23" fillId="5" borderId="13" xfId="0" applyFont="1" applyFill="1" applyBorder="1" applyAlignment="1">
      <alignment horizontal="center" vertical="center" textRotation="90" wrapText="1"/>
    </xf>
    <xf numFmtId="0" fontId="8" fillId="0" borderId="18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25" fillId="10" borderId="31" xfId="0" applyFont="1" applyFill="1" applyBorder="1" applyAlignment="1">
      <alignment horizontal="center" vertical="center" wrapText="1"/>
    </xf>
    <xf numFmtId="0" fontId="25" fillId="10" borderId="32" xfId="0" applyFont="1" applyFill="1" applyBorder="1" applyAlignment="1">
      <alignment horizontal="center" vertical="center" wrapText="1"/>
    </xf>
    <xf numFmtId="0" fontId="25" fillId="10" borderId="18" xfId="0" applyFont="1" applyFill="1" applyBorder="1" applyAlignment="1">
      <alignment horizontal="center" vertical="center" wrapText="1"/>
    </xf>
    <xf numFmtId="0" fontId="25" fillId="10" borderId="19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3" fillId="2" borderId="31" xfId="0" applyFont="1" applyFill="1" applyBorder="1" applyAlignment="1">
      <alignment horizontal="center" vertical="center" textRotation="90" wrapText="1"/>
    </xf>
    <xf numFmtId="0" fontId="23" fillId="2" borderId="33" xfId="0" applyFont="1" applyFill="1" applyBorder="1" applyAlignment="1">
      <alignment horizontal="center" vertical="center" textRotation="90" wrapText="1"/>
    </xf>
    <xf numFmtId="0" fontId="23" fillId="2" borderId="9" xfId="0" applyFont="1" applyFill="1" applyBorder="1" applyAlignment="1">
      <alignment horizontal="center" vertical="center" textRotation="90" wrapText="1"/>
    </xf>
    <xf numFmtId="0" fontId="23" fillId="2" borderId="0" xfId="0" applyFont="1" applyFill="1" applyAlignment="1">
      <alignment horizontal="center" vertical="center" textRotation="90" wrapText="1"/>
    </xf>
    <xf numFmtId="0" fontId="23" fillId="2" borderId="18" xfId="0" applyFont="1" applyFill="1" applyBorder="1" applyAlignment="1">
      <alignment horizontal="center" vertical="center" textRotation="90" wrapText="1"/>
    </xf>
    <xf numFmtId="0" fontId="23" fillId="2" borderId="13" xfId="0" applyFont="1" applyFill="1" applyBorder="1" applyAlignment="1">
      <alignment horizontal="center" vertical="center" textRotation="90" wrapText="1"/>
    </xf>
    <xf numFmtId="0" fontId="6" fillId="0" borderId="0" xfId="0" applyFont="1" applyAlignment="1">
      <alignment horizontal="left" vertical="center" wrapText="1"/>
    </xf>
    <xf numFmtId="0" fontId="22" fillId="0" borderId="0" xfId="0" applyFont="1" applyAlignment="1">
      <alignment horizontal="right" vertical="center" wrapText="1"/>
    </xf>
    <xf numFmtId="0" fontId="22" fillId="0" borderId="0" xfId="0" applyFont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102391</xdr:colOff>
      <xdr:row>0</xdr:row>
      <xdr:rowOff>9524</xdr:rowOff>
    </xdr:from>
    <xdr:to>
      <xdr:col>2</xdr:col>
      <xdr:colOff>529510</xdr:colOff>
      <xdr:row>1</xdr:row>
      <xdr:rowOff>638774</xdr:rowOff>
    </xdr:to>
    <xdr:pic>
      <xdr:nvPicPr>
        <xdr:cNvPr id="4" name="Image 75">
          <a:extLst>
            <a:ext uri="{FF2B5EF4-FFF2-40B4-BE49-F238E27FC236}">
              <a16:creationId xmlns:a16="http://schemas.microsoft.com/office/drawing/2014/main" id="{711FCC90-BDAA-48C1-A693-A53CC6653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391" y="9524"/>
          <a:ext cx="1093869" cy="129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190500</xdr:colOff>
      <xdr:row>43</xdr:row>
      <xdr:rowOff>23813</xdr:rowOff>
    </xdr:from>
    <xdr:to>
      <xdr:col>2</xdr:col>
      <xdr:colOff>617619</xdr:colOff>
      <xdr:row>44</xdr:row>
      <xdr:rowOff>653063</xdr:rowOff>
    </xdr:to>
    <xdr:pic>
      <xdr:nvPicPr>
        <xdr:cNvPr id="5" name="Image 75">
          <a:extLst>
            <a:ext uri="{FF2B5EF4-FFF2-40B4-BE49-F238E27FC236}">
              <a16:creationId xmlns:a16="http://schemas.microsoft.com/office/drawing/2014/main" id="{ADC2BD5C-3CEC-4313-89EA-AAD4B8AAF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3704094"/>
          <a:ext cx="1093869" cy="129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665244</xdr:colOff>
      <xdr:row>1</xdr:row>
      <xdr:rowOff>629250</xdr:rowOff>
    </xdr:to>
    <xdr:pic>
      <xdr:nvPicPr>
        <xdr:cNvPr id="4" name="Image 75">
          <a:extLst>
            <a:ext uri="{FF2B5EF4-FFF2-40B4-BE49-F238E27FC236}">
              <a16:creationId xmlns:a16="http://schemas.microsoft.com/office/drawing/2014/main" id="{542EE2FE-81E7-4619-9D11-7948173C4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0"/>
          <a:ext cx="1093869" cy="129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166688</xdr:colOff>
      <xdr:row>51</xdr:row>
      <xdr:rowOff>202406</xdr:rowOff>
    </xdr:from>
    <xdr:to>
      <xdr:col>2</xdr:col>
      <xdr:colOff>831932</xdr:colOff>
      <xdr:row>53</xdr:row>
      <xdr:rowOff>164906</xdr:rowOff>
    </xdr:to>
    <xdr:pic>
      <xdr:nvPicPr>
        <xdr:cNvPr id="6" name="Image 75">
          <a:extLst>
            <a:ext uri="{FF2B5EF4-FFF2-40B4-BE49-F238E27FC236}">
              <a16:creationId xmlns:a16="http://schemas.microsoft.com/office/drawing/2014/main" id="{33798642-056B-409D-B2F2-A32BE9C6F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3" y="13442156"/>
          <a:ext cx="1093869" cy="129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45</xdr:row>
      <xdr:rowOff>0</xdr:rowOff>
    </xdr:from>
    <xdr:to>
      <xdr:col>2</xdr:col>
      <xdr:colOff>876300</xdr:colOff>
      <xdr:row>46</xdr:row>
      <xdr:rowOff>638175</xdr:rowOff>
    </xdr:to>
    <xdr:pic>
      <xdr:nvPicPr>
        <xdr:cNvPr id="2" name="Image 2">
          <a:extLst>
            <a:ext uri="{FF2B5EF4-FFF2-40B4-BE49-F238E27FC236}">
              <a16:creationId xmlns:a16="http://schemas.microsoft.com/office/drawing/2014/main" id="{29B219BE-1B06-4DDE-818A-B400F97CA4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3792200"/>
          <a:ext cx="1304925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2</xdr:col>
      <xdr:colOff>665244</xdr:colOff>
      <xdr:row>1</xdr:row>
      <xdr:rowOff>629250</xdr:rowOff>
    </xdr:to>
    <xdr:pic>
      <xdr:nvPicPr>
        <xdr:cNvPr id="3" name="Image 75">
          <a:extLst>
            <a:ext uri="{FF2B5EF4-FFF2-40B4-BE49-F238E27FC236}">
              <a16:creationId xmlns:a16="http://schemas.microsoft.com/office/drawing/2014/main" id="{5C09A92C-0391-40C8-ADB1-847BA484C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0"/>
          <a:ext cx="1093869" cy="129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data\Data\MENUS%202008\MENU%20SEMAINE%2001%20d&#233;clinaisons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data\Data\MENUS%202008\MENU%20SEMAINE%2002%20d&#233;clinaisons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ande"/>
      <sheetName val="Bon de livraison"/>
      <sheetName val="Feuil2"/>
      <sheetName val="Base de donnée"/>
      <sheetName val="Bon de livraison2"/>
      <sheetName val="ACEM"/>
      <sheetName val="Agen"/>
      <sheetName val="Centre loisirs NIORT"/>
      <sheetName val="Béziers"/>
      <sheetName val="Bordeaux"/>
      <sheetName val="CA Arcachon"/>
      <sheetName val="CCAS NIORT"/>
      <sheetName val="Chevalerie"/>
      <sheetName val="Deschamps"/>
      <sheetName val="Entreprise"/>
      <sheetName val="La Rochelle"/>
      <sheetName val="Lille"/>
      <sheetName val="Lyon Mont d'Or"/>
      <sheetName val="Maison pour tous"/>
      <sheetName val="Melle"/>
      <sheetName val="Montesson"/>
      <sheetName val="Nancy"/>
      <sheetName val="NDDLC"/>
      <sheetName val="Niort"/>
      <sheetName val="Poitiers"/>
      <sheetName val="Police"/>
      <sheetName val="Pompier"/>
      <sheetName val="Roche Argos Safmatic"/>
      <sheetName val="St Aubin "/>
      <sheetName val="st jo"/>
      <sheetName val="Strasbourg"/>
      <sheetName val="Suresnes T1"/>
      <sheetName val="Thenezay"/>
      <sheetName val="Toulouse"/>
      <sheetName val="toy"/>
      <sheetName val="Trad"/>
      <sheetName val="Bergeronettes"/>
      <sheetName val="Impôts Parth"/>
      <sheetName val="base des menus"/>
      <sheetName val="CCAS"/>
      <sheetName val="MAS Fief Joly"/>
      <sheetName val="Beaune"/>
      <sheetName val="Feuil3"/>
      <sheetName val="Feuil4"/>
      <sheetName val="feuille julien"/>
      <sheetName val="Feuil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1">
          <cell r="B1" t="str">
            <v>SEMAINE N°01</v>
          </cell>
        </row>
        <row r="2">
          <cell r="K2" t="str">
            <v>du 04 janvier au 10 janvier 2022</v>
          </cell>
        </row>
        <row r="5">
          <cell r="F5" t="str">
            <v>potage paysan</v>
          </cell>
          <cell r="L5" t="str">
            <v>Potage tomate PS</v>
          </cell>
        </row>
        <row r="7">
          <cell r="C7" t="str">
            <v>Saucisson à l'ail</v>
          </cell>
          <cell r="F7" t="str">
            <v>Céleri citronné</v>
          </cell>
          <cell r="G7" t="str">
            <v>Friand au fromage</v>
          </cell>
          <cell r="H7" t="str">
            <v xml:space="preserve">Terrine marché provençal </v>
          </cell>
          <cell r="J7" t="str">
            <v>Céleri citronné</v>
          </cell>
          <cell r="K7" t="str">
            <v>Friand au fromage</v>
          </cell>
          <cell r="L7" t="str">
            <v>Céleri citronné</v>
          </cell>
          <cell r="M7" t="str">
            <v>Concombre sauce aneth</v>
          </cell>
          <cell r="X7" t="str">
            <v>Concombre sauce aneth</v>
          </cell>
        </row>
        <row r="8">
          <cell r="C8" t="str">
            <v>Filet de limande</v>
          </cell>
          <cell r="F8" t="str">
            <v>Paleron de bœuf</v>
          </cell>
          <cell r="G8" t="str">
            <v>Fricassé de dinde  forestière</v>
          </cell>
          <cell r="H8" t="str">
            <v>Terrine Jambon braisé</v>
          </cell>
          <cell r="I8" t="str">
            <v>Terrine Boeuf aux carottes</v>
          </cell>
          <cell r="J8" t="str">
            <v>Paleron de bœuf</v>
          </cell>
          <cell r="K8" t="str">
            <v>Fricassé de dinde  forestière</v>
          </cell>
          <cell r="L8" t="str">
            <v>Paleron de bœuf</v>
          </cell>
          <cell r="M8" t="str">
            <v>Fricassé de dinde  forestière</v>
          </cell>
          <cell r="X8" t="str">
            <v>Cervelas orloff</v>
          </cell>
        </row>
        <row r="9">
          <cell r="C9" t="str">
            <v>Riz créole</v>
          </cell>
          <cell r="F9" t="str">
            <v>Champignons</v>
          </cell>
          <cell r="G9" t="str">
            <v>Coquillettes</v>
          </cell>
          <cell r="H9" t="str">
            <v>Purée potiron</v>
          </cell>
          <cell r="I9" t="str">
            <v>Purée de pommes de terre</v>
          </cell>
          <cell r="J9" t="str">
            <v>Riz / champignons</v>
          </cell>
          <cell r="K9" t="str">
            <v>Coquillettes</v>
          </cell>
          <cell r="L9" t="str">
            <v>Champignons</v>
          </cell>
          <cell r="M9" t="str">
            <v>Coquillettes</v>
          </cell>
          <cell r="X9" t="str">
            <v>Haricot beurre</v>
          </cell>
        </row>
        <row r="10">
          <cell r="C10" t="str">
            <v>Vache qui rit</v>
          </cell>
          <cell r="F10" t="str">
            <v>Chèvre "coupé main"</v>
          </cell>
          <cell r="G10" t="str">
            <v>Yaourt aux fruits</v>
          </cell>
          <cell r="H10" t="str">
            <v>Cantadou</v>
          </cell>
          <cell r="I10" t="str">
            <v>Fromage blanc vanille</v>
          </cell>
          <cell r="J10" t="str">
            <v>Chèvre "coupé main"</v>
          </cell>
          <cell r="K10" t="str">
            <v>Yaourt aux fruits</v>
          </cell>
          <cell r="L10" t="str">
            <v>Yaourt nature</v>
          </cell>
          <cell r="M10" t="str">
            <v>Petit suisse</v>
          </cell>
          <cell r="X10" t="str">
            <v>Chanteneige</v>
          </cell>
        </row>
        <row r="11">
          <cell r="C11" t="str">
            <v>Crème café</v>
          </cell>
          <cell r="F11" t="str">
            <v>Poire</v>
          </cell>
          <cell r="G11" t="str">
            <v>Croisillon chocolat</v>
          </cell>
          <cell r="H11" t="str">
            <v>Compote de pomme</v>
          </cell>
          <cell r="I11" t="str">
            <v>Crème chocolat</v>
          </cell>
          <cell r="J11" t="str">
            <v>Entremet cacao aspartame</v>
          </cell>
          <cell r="K11" t="str">
            <v>Poire</v>
          </cell>
          <cell r="L11" t="str">
            <v>Poire</v>
          </cell>
          <cell r="M11" t="str">
            <v>Croisillon chocolat</v>
          </cell>
          <cell r="X11" t="str">
            <v>Flamby</v>
          </cell>
        </row>
        <row r="13">
          <cell r="F13" t="str">
            <v>Soupe à l'oignon</v>
          </cell>
          <cell r="L13" t="str">
            <v>Potage légumes de saison PS</v>
          </cell>
        </row>
        <row r="15">
          <cell r="C15" t="str">
            <v>1/2 œuf sur macédoine</v>
          </cell>
          <cell r="F15" t="str">
            <v>Salade Marco Polo</v>
          </cell>
          <cell r="G15" t="str">
            <v>Chou blanc à l'ail</v>
          </cell>
          <cell r="H15" t="str">
            <v>Terrine de saint jacques</v>
          </cell>
          <cell r="J15" t="str">
            <v>1/2 œuf sur macédoine</v>
          </cell>
          <cell r="K15" t="str">
            <v>Chou blanc à l'ail</v>
          </cell>
          <cell r="L15" t="str">
            <v>Salade Marco Polo</v>
          </cell>
          <cell r="M15" t="str">
            <v>Chou blanc à l'ail</v>
          </cell>
          <cell r="X15" t="str">
            <v>Pâté de campagne</v>
          </cell>
        </row>
        <row r="16">
          <cell r="C16" t="str">
            <v>Sauté de poulet aux épices</v>
          </cell>
          <cell r="F16" t="str">
            <v>Petit salé</v>
          </cell>
          <cell r="G16" t="str">
            <v>Fricadelle de bœuf au poivre</v>
          </cell>
          <cell r="H16" t="str">
            <v>Terrine Dinde à l'estragon</v>
          </cell>
          <cell r="I16" t="str">
            <v>Terrine Colin oseille</v>
          </cell>
          <cell r="J16" t="str">
            <v>Petit salé</v>
          </cell>
          <cell r="K16" t="str">
            <v>Fricadelle de bœuf au poivre</v>
          </cell>
          <cell r="L16" t="str">
            <v>Escalope de porc</v>
          </cell>
          <cell r="M16" t="str">
            <v>Fricadelle de bœuf au poivre</v>
          </cell>
          <cell r="X16" t="str">
            <v>Gratin de poisson "maison"</v>
          </cell>
        </row>
        <row r="17">
          <cell r="C17" t="str">
            <v>Carotte vichy</v>
          </cell>
          <cell r="F17" t="str">
            <v>Lentilles bio</v>
          </cell>
          <cell r="G17" t="str">
            <v>Blettes au jus de viande</v>
          </cell>
          <cell r="H17" t="str">
            <v>Purée céleri</v>
          </cell>
          <cell r="I17" t="str">
            <v>Purée de pommes de terre</v>
          </cell>
          <cell r="J17" t="str">
            <v>Lentilles bio</v>
          </cell>
          <cell r="K17" t="str">
            <v>Blettes au jus de viande</v>
          </cell>
          <cell r="L17" t="str">
            <v>Lentilles bio</v>
          </cell>
          <cell r="M17" t="str">
            <v>Blettes au jus de viande</v>
          </cell>
          <cell r="X17" t="str">
            <v>Pennes au beurre</v>
          </cell>
        </row>
        <row r="18">
          <cell r="C18" t="str">
            <v>Yaourt aromatisé</v>
          </cell>
          <cell r="F18" t="str">
            <v>Fromage blanc</v>
          </cell>
          <cell r="G18" t="str">
            <v xml:space="preserve">Bleu d'Auvergne " coupé main" </v>
          </cell>
          <cell r="H18" t="str">
            <v>Petit suisse</v>
          </cell>
          <cell r="I18" t="str">
            <v>Fraidou</v>
          </cell>
          <cell r="J18" t="str">
            <v>Fromage blanc</v>
          </cell>
          <cell r="K18" t="str">
            <v xml:space="preserve">Bleu d'Auvergne " coupé main" </v>
          </cell>
          <cell r="L18" t="str">
            <v>Edam PS</v>
          </cell>
          <cell r="M18" t="str">
            <v>Fromage blanc</v>
          </cell>
          <cell r="X18" t="str">
            <v>Cantadou</v>
          </cell>
        </row>
        <row r="19">
          <cell r="C19" t="str">
            <v>Mousse chocolat</v>
          </cell>
          <cell r="F19" t="str">
            <v>Tarte à la rhubarbe</v>
          </cell>
          <cell r="G19" t="str">
            <v>Pomme</v>
          </cell>
          <cell r="H19" t="str">
            <v>Compote poire</v>
          </cell>
          <cell r="I19" t="str">
            <v>Fromage frais aux fruits</v>
          </cell>
          <cell r="J19" t="str">
            <v>Compote sans sucre</v>
          </cell>
          <cell r="K19" t="str">
            <v>Entremet vanille aspartame</v>
          </cell>
          <cell r="L19" t="str">
            <v>Tarte à la rhubarbe</v>
          </cell>
          <cell r="M19" t="str">
            <v>Pomme</v>
          </cell>
          <cell r="X19" t="str">
            <v>Compote poire</v>
          </cell>
        </row>
        <row r="21">
          <cell r="F21" t="str">
            <v>Potage maison  : crécy</v>
          </cell>
          <cell r="L21" t="str">
            <v>Potage poireau PS</v>
          </cell>
        </row>
        <row r="23">
          <cell r="C23" t="str">
            <v>Betteraves rouges en dés ciboulette</v>
          </cell>
          <cell r="F23" t="str">
            <v>Pâté de tête</v>
          </cell>
          <cell r="G23" t="str">
            <v>Radis/beurre</v>
          </cell>
          <cell r="H23" t="str">
            <v>Terrine de légumes</v>
          </cell>
          <cell r="J23" t="str">
            <v>Pâté de tête</v>
          </cell>
          <cell r="K23" t="str">
            <v>Radis/beurre</v>
          </cell>
          <cell r="L23" t="str">
            <v>Bettraves rouges en dés ciboulette</v>
          </cell>
          <cell r="M23" t="str">
            <v>Radis/beurre</v>
          </cell>
          <cell r="X23" t="str">
            <v>Emiétté de la mer et riz</v>
          </cell>
        </row>
        <row r="24">
          <cell r="C24" t="str">
            <v xml:space="preserve">Pot au feu </v>
          </cell>
          <cell r="F24" t="str">
            <v>Dorade sauce blanche</v>
          </cell>
          <cell r="G24" t="str">
            <v>Saucisse  au four</v>
          </cell>
          <cell r="H24" t="str">
            <v>Terrine Merlu beurre blanc</v>
          </cell>
          <cell r="I24" t="str">
            <v>Terrine poulet au citron</v>
          </cell>
          <cell r="J24" t="str">
            <v xml:space="preserve">Pot au feu </v>
          </cell>
          <cell r="K24" t="str">
            <v>Saucisse  au four</v>
          </cell>
          <cell r="L24" t="str">
            <v>Dorade sauce blanche</v>
          </cell>
          <cell r="M24" t="str">
            <v xml:space="preserve">Pot au feu </v>
          </cell>
          <cell r="X24" t="str">
            <v>Paupiette de lapin</v>
          </cell>
        </row>
        <row r="25">
          <cell r="C25" t="str">
            <v>Légumes pot au feu</v>
          </cell>
          <cell r="F25" t="str">
            <v>Poireaux poêlés</v>
          </cell>
          <cell r="G25" t="str">
            <v xml:space="preserve">Flageolets </v>
          </cell>
          <cell r="H25" t="str">
            <v>Purée petits pois</v>
          </cell>
          <cell r="I25" t="str">
            <v>Purée 3 légumes</v>
          </cell>
          <cell r="J25" t="str">
            <v>Légumes pot au feu</v>
          </cell>
          <cell r="K25" t="str">
            <v xml:space="preserve">Flageolets </v>
          </cell>
          <cell r="L25" t="str">
            <v>Poireaux poêlés</v>
          </cell>
          <cell r="M25" t="str">
            <v>Légumes pot au feu</v>
          </cell>
          <cell r="X25" t="str">
            <v>Piperade</v>
          </cell>
        </row>
        <row r="26">
          <cell r="C26" t="str">
            <v>Camembert</v>
          </cell>
          <cell r="F26" t="str">
            <v>Tartare</v>
          </cell>
          <cell r="G26" t="str">
            <v>Petit suisse</v>
          </cell>
          <cell r="H26" t="str">
            <v>Fraidou</v>
          </cell>
          <cell r="I26" t="str">
            <v>Fromage blanc</v>
          </cell>
          <cell r="J26" t="str">
            <v>Tartare</v>
          </cell>
          <cell r="K26" t="str">
            <v>Petit suisse</v>
          </cell>
          <cell r="L26" t="str">
            <v>Petit suisse</v>
          </cell>
          <cell r="M26" t="str">
            <v>Yaourt nature</v>
          </cell>
          <cell r="X26" t="str">
            <v>Yaourt nature</v>
          </cell>
        </row>
        <row r="27">
          <cell r="C27" t="str">
            <v>Orange</v>
          </cell>
          <cell r="F27" t="str">
            <v>Petit pot crème speculos</v>
          </cell>
          <cell r="G27" t="str">
            <v>Crème vanille</v>
          </cell>
          <cell r="H27" t="str">
            <v>Mousse citron</v>
          </cell>
          <cell r="I27" t="str">
            <v>Compote pomme framboise</v>
          </cell>
          <cell r="J27" t="str">
            <v>Orange</v>
          </cell>
          <cell r="K27" t="str">
            <v>Compote sans sucre</v>
          </cell>
          <cell r="L27" t="str">
            <v>Petit pot crème speculos</v>
          </cell>
          <cell r="M27" t="str">
            <v>Crème vanille</v>
          </cell>
          <cell r="X27" t="str">
            <v>Mosaïque de fruits</v>
          </cell>
        </row>
        <row r="29">
          <cell r="F29" t="str">
            <v>creme de champignion</v>
          </cell>
          <cell r="L29" t="str">
            <v>Potage champignons PS</v>
          </cell>
        </row>
        <row r="31">
          <cell r="C31" t="str">
            <v>Céleri rémoulade</v>
          </cell>
          <cell r="F31" t="str">
            <v>Tomate persillée</v>
          </cell>
          <cell r="G31" t="str">
            <v>Rillettes de porc / cornichon</v>
          </cell>
          <cell r="H31" t="str">
            <v>Terrine du pêcheur</v>
          </cell>
          <cell r="J31" t="str">
            <v>Tomate persillée</v>
          </cell>
          <cell r="K31" t="str">
            <v>Rillettes de porc / cornichon</v>
          </cell>
          <cell r="L31" t="str">
            <v>Tomate persillée</v>
          </cell>
          <cell r="M31" t="str">
            <v>Pâté sans sel</v>
          </cell>
          <cell r="X31" t="str">
            <v>Terrine de légumes</v>
          </cell>
        </row>
        <row r="32">
          <cell r="C32" t="str">
            <v>Rôti de porc au four</v>
          </cell>
          <cell r="F32" t="str">
            <v>Poulet rôti</v>
          </cell>
          <cell r="G32" t="str">
            <v>Poisson du marché</v>
          </cell>
          <cell r="H32" t="str">
            <v>Terrine Omelette à la tomate</v>
          </cell>
          <cell r="I32" t="str">
            <v>Terrine Agneau et dinde mijoté</v>
          </cell>
          <cell r="J32" t="str">
            <v>Poulet rôti</v>
          </cell>
          <cell r="K32" t="str">
            <v>Poisson du marché</v>
          </cell>
          <cell r="L32" t="str">
            <v>Poulet rôti</v>
          </cell>
          <cell r="M32" t="str">
            <v>Poisson du marché</v>
          </cell>
          <cell r="X32" t="str">
            <v>Brun de veau sauce Robert</v>
          </cell>
        </row>
        <row r="33">
          <cell r="C33" t="str">
            <v>Navets braisés</v>
          </cell>
          <cell r="F33" t="str">
            <v>Tortis</v>
          </cell>
          <cell r="G33" t="str">
            <v>Choux de Bruxelles</v>
          </cell>
          <cell r="H33" t="str">
            <v>Purée 3 légumes</v>
          </cell>
          <cell r="I33" t="str">
            <v>Purée de pommes de terre</v>
          </cell>
          <cell r="J33" t="str">
            <v>Tortis / Navets</v>
          </cell>
          <cell r="K33" t="str">
            <v>Choux de Bruxelles</v>
          </cell>
          <cell r="L33" t="str">
            <v>Tortis</v>
          </cell>
          <cell r="M33" t="str">
            <v>Choux de Bruxelles</v>
          </cell>
          <cell r="X33" t="str">
            <v>Boulgour aux poivrons</v>
          </cell>
        </row>
        <row r="34">
          <cell r="C34" t="str">
            <v>Chanteneige</v>
          </cell>
          <cell r="F34" t="str">
            <v>Tome des Pyrénées</v>
          </cell>
          <cell r="G34" t="str">
            <v>Yaourt bio</v>
          </cell>
          <cell r="H34" t="str">
            <v>Chanteneige</v>
          </cell>
          <cell r="I34" t="str">
            <v>Yaourt aromatisé</v>
          </cell>
          <cell r="J34" t="str">
            <v>Tome des Pyrénées</v>
          </cell>
          <cell r="K34" t="str">
            <v>Yaourt bio</v>
          </cell>
          <cell r="L34" t="str">
            <v>Gouda PS</v>
          </cell>
          <cell r="M34" t="str">
            <v>Saint Paulin PS</v>
          </cell>
          <cell r="X34" t="str">
            <v>Fromage blanc</v>
          </cell>
        </row>
        <row r="35">
          <cell r="C35" t="str">
            <v>Petit pot crème coco</v>
          </cell>
          <cell r="F35" t="str">
            <v>Café liégeois</v>
          </cell>
          <cell r="G35" t="str">
            <v>Frangipane</v>
          </cell>
          <cell r="H35" t="str">
            <v>Liégeois vanille</v>
          </cell>
          <cell r="I35" t="str">
            <v>Compote pomme pruneaux</v>
          </cell>
          <cell r="J35" t="str">
            <v>Entremet abricot aspartame</v>
          </cell>
          <cell r="K35" t="str">
            <v>Banane</v>
          </cell>
          <cell r="L35" t="str">
            <v>Café liégeois</v>
          </cell>
          <cell r="M35" t="str">
            <v>Frangipane</v>
          </cell>
          <cell r="X35" t="str">
            <v>Banane</v>
          </cell>
        </row>
        <row r="37">
          <cell r="F37" t="str">
            <v>Potage de légumes</v>
          </cell>
          <cell r="L37" t="str">
            <v>Potage légumes PS</v>
          </cell>
        </row>
        <row r="39">
          <cell r="C39" t="str">
            <v>Mousse de foie de porc</v>
          </cell>
          <cell r="F39" t="str">
            <v xml:space="preserve">Salade Italienne </v>
          </cell>
          <cell r="G39" t="str">
            <v>Carottes râpées citronnées</v>
          </cell>
          <cell r="H39" t="str">
            <v>Terrine 3 légumes</v>
          </cell>
          <cell r="J39" t="str">
            <v xml:space="preserve">Salade Italienne </v>
          </cell>
          <cell r="K39" t="str">
            <v>Carottes râpées citronnées</v>
          </cell>
          <cell r="L39" t="str">
            <v xml:space="preserve">Salade Italienne </v>
          </cell>
          <cell r="M39" t="str">
            <v>Carottes râpées citronnées</v>
          </cell>
          <cell r="X39" t="str">
            <v>Poireau vinaigrette échalote</v>
          </cell>
        </row>
        <row r="40">
          <cell r="C40" t="str">
            <v>Poêlée de moules et poisson blanc</v>
          </cell>
          <cell r="F40" t="str">
            <v>Tajine d'agneau</v>
          </cell>
          <cell r="G40" t="str">
            <v>Cuisse de poule au pot</v>
          </cell>
          <cell r="H40" t="str">
            <v>Terrine Boeuf aux carottes</v>
          </cell>
          <cell r="I40" t="str">
            <v>Terrine Colin oseille</v>
          </cell>
          <cell r="J40" t="str">
            <v>Tajine d'agneau</v>
          </cell>
          <cell r="K40" t="str">
            <v>Cuisse de poule au pot</v>
          </cell>
          <cell r="L40" t="str">
            <v>Tajine d'agneau</v>
          </cell>
          <cell r="M40" t="str">
            <v>Cuisse de poule au pot</v>
          </cell>
          <cell r="X40" t="str">
            <v>Boudin blanc</v>
          </cell>
        </row>
        <row r="41">
          <cell r="C41" t="str">
            <v>Pomme de terre</v>
          </cell>
          <cell r="F41" t="str">
            <v>Légumes tajine</v>
          </cell>
          <cell r="G41" t="str">
            <v>Riz blanc</v>
          </cell>
          <cell r="H41" t="str">
            <v>Purée choux fleurs</v>
          </cell>
          <cell r="I41" t="str">
            <v>Purée de pommes de terre</v>
          </cell>
          <cell r="J41" t="str">
            <v>Légumes tajine</v>
          </cell>
          <cell r="K41" t="str">
            <v>Riz blanc</v>
          </cell>
          <cell r="L41" t="str">
            <v>Légumes tajine</v>
          </cell>
          <cell r="M41" t="str">
            <v>Riz blanc</v>
          </cell>
          <cell r="X41" t="str">
            <v>Pomme fruit</v>
          </cell>
        </row>
        <row r="42">
          <cell r="C42" t="str">
            <v>Yaourt fermier</v>
          </cell>
          <cell r="F42" t="str">
            <v>Kiri</v>
          </cell>
          <cell r="G42" t="str">
            <v>Saint-Paulin "coupé main"</v>
          </cell>
          <cell r="H42" t="str">
            <v>Fromage blanc</v>
          </cell>
          <cell r="I42" t="str">
            <v>Yaourt nature</v>
          </cell>
          <cell r="J42" t="str">
            <v>Kiri</v>
          </cell>
          <cell r="K42" t="str">
            <v>Saint-Paulin "coupé main"</v>
          </cell>
          <cell r="L42" t="str">
            <v>Yaourt nature</v>
          </cell>
          <cell r="M42" t="str">
            <v>Gouda PS</v>
          </cell>
          <cell r="X42" t="str">
            <v>Petit suisse</v>
          </cell>
        </row>
        <row r="43">
          <cell r="C43" t="str">
            <v>Flan pâtissier</v>
          </cell>
          <cell r="F43" t="str">
            <v>Clémentines</v>
          </cell>
          <cell r="G43" t="str">
            <v>Marmelade de pêches</v>
          </cell>
          <cell r="H43" t="str">
            <v>Compote pomme pruneaux</v>
          </cell>
          <cell r="I43" t="str">
            <v>Liégeois café</v>
          </cell>
          <cell r="J43" t="str">
            <v>Compote sans sucre</v>
          </cell>
          <cell r="K43" t="str">
            <v>Entremet fruits des bois aspartame</v>
          </cell>
          <cell r="L43" t="str">
            <v>Clémentines</v>
          </cell>
          <cell r="M43" t="str">
            <v>Marmelade de pêches</v>
          </cell>
          <cell r="X43" t="str">
            <v>Compote abricot</v>
          </cell>
        </row>
        <row r="45">
          <cell r="F45" t="str">
            <v>Crème d'asperges</v>
          </cell>
          <cell r="L45" t="str">
            <v>Potage cresson PS</v>
          </cell>
        </row>
        <row r="47">
          <cell r="C47" t="str">
            <v>Salade brésilienne</v>
          </cell>
          <cell r="F47" t="str">
            <v>Croq légumes au gingembre</v>
          </cell>
          <cell r="G47" t="str">
            <v>Terrine aux 3 poissons</v>
          </cell>
          <cell r="H47" t="str">
            <v>Terrine saumon jardinier</v>
          </cell>
          <cell r="J47" t="str">
            <v>Croq légumes au gingembre</v>
          </cell>
          <cell r="K47" t="str">
            <v>Terrine aux 3 poissons</v>
          </cell>
          <cell r="L47" t="str">
            <v>Croq légumes au gingembre</v>
          </cell>
          <cell r="M47" t="str">
            <v>Salade brésilienne</v>
          </cell>
          <cell r="X47" t="str">
            <v>Cervelas</v>
          </cell>
        </row>
        <row r="48">
          <cell r="C48" t="str">
            <v>Mijoté de dinde aux oignons</v>
          </cell>
          <cell r="F48" t="str">
            <v>Choucroute (saucisse / poitrine)</v>
          </cell>
          <cell r="G48" t="str">
            <v>Paupiette de veau forestière</v>
          </cell>
          <cell r="H48" t="str">
            <v>Terrine Osso bucco</v>
          </cell>
          <cell r="I48" t="str">
            <v>Terrine Boeuf aux carottes</v>
          </cell>
          <cell r="J48" t="str">
            <v>Choucroute (saucisse / poitrine)</v>
          </cell>
          <cell r="K48" t="str">
            <v>Paupiette de veau forestière</v>
          </cell>
          <cell r="L48" t="str">
            <v>Mijoté de dinde aux oignons</v>
          </cell>
          <cell r="M48" t="str">
            <v>Pavé de hoki grillé</v>
          </cell>
          <cell r="X48" t="str">
            <v>Colin pané</v>
          </cell>
        </row>
        <row r="49">
          <cell r="C49" t="str">
            <v>Epinards à la crème</v>
          </cell>
          <cell r="F49" t="str">
            <v xml:space="preserve">Choux et pomme de terre </v>
          </cell>
          <cell r="G49" t="str">
            <v>Ratatouille</v>
          </cell>
          <cell r="H49" t="str">
            <v>Purée carottes</v>
          </cell>
          <cell r="I49" t="str">
            <v>Purée de pommes de terre</v>
          </cell>
          <cell r="J49" t="str">
            <v xml:space="preserve">Choux et pomme de terre </v>
          </cell>
          <cell r="K49" t="str">
            <v>Ratatouille</v>
          </cell>
          <cell r="L49" t="str">
            <v>Purée de pommes de terre</v>
          </cell>
          <cell r="M49" t="str">
            <v>Ratatouille</v>
          </cell>
          <cell r="X49" t="str">
            <v>Purée de pommes de terre</v>
          </cell>
        </row>
        <row r="50">
          <cell r="C50" t="str">
            <v>Brie</v>
          </cell>
          <cell r="F50" t="str">
            <v>Yaourt bio</v>
          </cell>
          <cell r="G50" t="str">
            <v>Fromage blanc</v>
          </cell>
          <cell r="H50" t="str">
            <v>Fromage ail et fines herbes</v>
          </cell>
          <cell r="I50" t="str">
            <v>Petit suisse</v>
          </cell>
          <cell r="J50" t="str">
            <v>Yaourt bio</v>
          </cell>
          <cell r="K50" t="str">
            <v>Fromage blanc</v>
          </cell>
          <cell r="L50" t="str">
            <v>Saint Paulin PS</v>
          </cell>
          <cell r="M50" t="str">
            <v>Fromage blanc vanille</v>
          </cell>
          <cell r="X50" t="str">
            <v>Fromage ail et fines herbes</v>
          </cell>
        </row>
        <row r="51">
          <cell r="C51" t="str">
            <v>Gâteau de semoule au caramel</v>
          </cell>
          <cell r="F51" t="str">
            <v>Marmelade de pêche</v>
          </cell>
          <cell r="G51" t="str">
            <v>Kiwi</v>
          </cell>
          <cell r="H51" t="str">
            <v>Crème caramel</v>
          </cell>
          <cell r="I51" t="str">
            <v>Compote pêche</v>
          </cell>
          <cell r="J51" t="str">
            <v>Kiwi</v>
          </cell>
          <cell r="K51" t="str">
            <v>Compote sans sucre</v>
          </cell>
          <cell r="L51" t="str">
            <v>Marmelade de pêche</v>
          </cell>
          <cell r="M51" t="str">
            <v>Kiwi</v>
          </cell>
          <cell r="X51" t="str">
            <v>Liégeois vanille</v>
          </cell>
        </row>
        <row r="53">
          <cell r="F53" t="str">
            <v>Potage Milanaise</v>
          </cell>
          <cell r="L53" t="str">
            <v>Potage champignons PS</v>
          </cell>
        </row>
        <row r="55">
          <cell r="C55" t="str">
            <v>Brocolis vinaigrette</v>
          </cell>
          <cell r="F55" t="str">
            <v>Petits boudins créole</v>
          </cell>
          <cell r="G55" t="str">
            <v>Salade bellevue</v>
          </cell>
          <cell r="H55" t="str">
            <v>Mousse de foie de porc</v>
          </cell>
          <cell r="J55" t="str">
            <v>Quiche loraine</v>
          </cell>
          <cell r="K55" t="str">
            <v>Salade bellevue</v>
          </cell>
          <cell r="L55" t="str">
            <v>Brocolis vinaigrette</v>
          </cell>
          <cell r="M55" t="str">
            <v>Tomate vinaigrette</v>
          </cell>
          <cell r="X55" t="str">
            <v>Quiche loraine</v>
          </cell>
        </row>
        <row r="56">
          <cell r="C56" t="str">
            <v>Gigot d'agneau</v>
          </cell>
          <cell r="F56" t="str">
            <v>Filet de St Pierre</v>
          </cell>
          <cell r="G56" t="str">
            <v>Caille aux raisins</v>
          </cell>
          <cell r="H56" t="str">
            <v>Terrine Agneau et dinde mijoté</v>
          </cell>
          <cell r="I56" t="str">
            <v>Terrine poulet au citron</v>
          </cell>
          <cell r="J56" t="str">
            <v>Filet de St Pierre</v>
          </cell>
          <cell r="K56" t="str">
            <v>Caille aux raisins</v>
          </cell>
          <cell r="L56" t="str">
            <v>Filet de St Pierre</v>
          </cell>
          <cell r="M56" t="str">
            <v>Caille aux raisins</v>
          </cell>
          <cell r="X56" t="str">
            <v>Tourte à la volaille</v>
          </cell>
        </row>
        <row r="57">
          <cell r="C57" t="str">
            <v>Haricot blanc et tomate pro</v>
          </cell>
          <cell r="F57" t="str">
            <v>Poêlée d'automne</v>
          </cell>
          <cell r="G57" t="str">
            <v>Pomme  dauphine</v>
          </cell>
          <cell r="H57" t="str">
            <v>Purée de pommes de terre</v>
          </cell>
          <cell r="I57" t="str">
            <v>Purée carottes</v>
          </cell>
          <cell r="J57" t="str">
            <v>Poêlée d'automne</v>
          </cell>
          <cell r="K57" t="str">
            <v>Pomme  dauphine</v>
          </cell>
          <cell r="L57" t="str">
            <v>Poêlée d'automne</v>
          </cell>
          <cell r="M57" t="str">
            <v>Haricot blanc et tomate pro</v>
          </cell>
          <cell r="X57" t="str">
            <v>Endives braisées</v>
          </cell>
        </row>
        <row r="58">
          <cell r="C58" t="str">
            <v>Carré frais</v>
          </cell>
          <cell r="F58" t="str">
            <v>Saint-Nectaire</v>
          </cell>
          <cell r="G58" t="str">
            <v>Duo  chèvre/mimolette</v>
          </cell>
          <cell r="H58" t="str">
            <v>Cotentin</v>
          </cell>
          <cell r="I58" t="str">
            <v>Cotentin</v>
          </cell>
          <cell r="J58" t="str">
            <v>Saint-Nectaire</v>
          </cell>
          <cell r="K58" t="str">
            <v>Duo  chèvre/mimolette</v>
          </cell>
          <cell r="L58" t="str">
            <v>Fromage blanc</v>
          </cell>
          <cell r="M58" t="str">
            <v>Edam PS</v>
          </cell>
          <cell r="X58" t="str">
            <v>Yaourt aromatisé</v>
          </cell>
        </row>
        <row r="59">
          <cell r="C59" t="str">
            <v>Paris-Brest</v>
          </cell>
          <cell r="F59" t="str">
            <v>Broyé du Poitou au caramel</v>
          </cell>
          <cell r="G59" t="str">
            <v>Eclair au chocolat</v>
          </cell>
          <cell r="H59" t="str">
            <v>Compote pomme banane</v>
          </cell>
          <cell r="I59" t="str">
            <v>Crème café</v>
          </cell>
          <cell r="J59" t="str">
            <v>Far breton sans sucre</v>
          </cell>
          <cell r="K59" t="str">
            <v>Pomme</v>
          </cell>
          <cell r="L59" t="str">
            <v>Broyé du Poitou au caramel</v>
          </cell>
          <cell r="M59" t="str">
            <v>Eclair au chocolat</v>
          </cell>
          <cell r="X59" t="str">
            <v>Pomme</v>
          </cell>
        </row>
      </sheetData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ande"/>
      <sheetName val="Bon de livraison"/>
      <sheetName val="Feuil2"/>
      <sheetName val="Base de donnée"/>
      <sheetName val="Bon de livraison2"/>
      <sheetName val="ACEM"/>
      <sheetName val="Agen"/>
      <sheetName val="Centre loisirs NIORT"/>
      <sheetName val="Béziers"/>
      <sheetName val="Bordeaux"/>
      <sheetName val="CA Arcachon"/>
      <sheetName val="CCAS NIORT"/>
      <sheetName val="Chevalerie"/>
      <sheetName val="Deschamps"/>
      <sheetName val="Entreprise"/>
      <sheetName val="La Rochelle"/>
      <sheetName val="Lille"/>
      <sheetName val="Lyon Mont d'Or"/>
      <sheetName val="Maison pour tous"/>
      <sheetName val="Melle"/>
      <sheetName val="Montesson"/>
      <sheetName val="Nancy"/>
      <sheetName val="NDDLC"/>
      <sheetName val="Niort"/>
      <sheetName val="Poitiers"/>
      <sheetName val="Police"/>
      <sheetName val="Pompier"/>
      <sheetName val="Roche Argos Safmatic"/>
      <sheetName val="St Aubin "/>
      <sheetName val="st jo"/>
      <sheetName val="Strasbourg"/>
      <sheetName val="Suresnes T1"/>
      <sheetName val="Thenezay"/>
      <sheetName val="Toulouse"/>
      <sheetName val="toy"/>
      <sheetName val="Trad"/>
      <sheetName val="Bergeronettes"/>
      <sheetName val="Impôts Parth"/>
      <sheetName val="base des menus"/>
      <sheetName val="CCAS"/>
      <sheetName val="MAS Fief Joly"/>
      <sheetName val="Beaune"/>
      <sheetName val="Feuil3"/>
      <sheetName val="Feuil4"/>
      <sheetName val="feuille julien"/>
      <sheetName val="Feuil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1">
          <cell r="B1" t="str">
            <v>SEMAINE N°02</v>
          </cell>
        </row>
        <row r="2">
          <cell r="K2" t="str">
            <v>du 11 au 17 janvier 2022</v>
          </cell>
        </row>
        <row r="5">
          <cell r="F5" t="str">
            <v xml:space="preserve">Potage  poireaux pomme de terre </v>
          </cell>
          <cell r="L5" t="str">
            <v>Potage champignons PS</v>
          </cell>
        </row>
        <row r="7">
          <cell r="C7" t="str">
            <v>Crêpe aux champignons</v>
          </cell>
          <cell r="F7" t="str">
            <v>Râpé de courgettes</v>
          </cell>
          <cell r="G7" t="str">
            <v>Salami</v>
          </cell>
          <cell r="H7" t="str">
            <v>Terrine saumon jardinier</v>
          </cell>
          <cell r="J7" t="str">
            <v>Râpé de courgettes</v>
          </cell>
          <cell r="K7" t="str">
            <v>Salami</v>
          </cell>
          <cell r="L7" t="str">
            <v>Râpé de courgettes</v>
          </cell>
          <cell r="M7" t="str">
            <v>Betteraves rouges</v>
          </cell>
          <cell r="X7" t="str">
            <v>Betteraves rouges</v>
          </cell>
        </row>
        <row r="8">
          <cell r="C8" t="str">
            <v>Potée auvergnate</v>
          </cell>
          <cell r="F8" t="str">
            <v>Osso bucco de dinde ( avec os)</v>
          </cell>
          <cell r="G8" t="str">
            <v>Pavé de merlu</v>
          </cell>
          <cell r="H8" t="str">
            <v>Terrine Dinde à l'estragon</v>
          </cell>
          <cell r="I8" t="str">
            <v>Terrine Colin oseille</v>
          </cell>
          <cell r="J8" t="str">
            <v>Osso bucco de dinde ( avec os)</v>
          </cell>
          <cell r="K8" t="str">
            <v>Pavé de merlu</v>
          </cell>
          <cell r="L8" t="str">
            <v>Osso bucco de dinde ( avec os)</v>
          </cell>
          <cell r="M8" t="str">
            <v>Pavé de merlu</v>
          </cell>
          <cell r="X8" t="str">
            <v>Hachis parmentier</v>
          </cell>
        </row>
        <row r="9">
          <cell r="C9" t="str">
            <v>Chou vert braisé</v>
          </cell>
          <cell r="F9" t="str">
            <v>Macaronis</v>
          </cell>
          <cell r="G9" t="str">
            <v>Céleri branche persillé</v>
          </cell>
          <cell r="H9" t="str">
            <v>Purée petits pois</v>
          </cell>
          <cell r="I9" t="str">
            <v>Purée pommes de terre</v>
          </cell>
          <cell r="J9" t="str">
            <v>Macaronis</v>
          </cell>
          <cell r="K9" t="str">
            <v>Céleri branche persillé</v>
          </cell>
          <cell r="L9" t="str">
            <v>Macaronis</v>
          </cell>
          <cell r="M9" t="str">
            <v>Céleri branche persillé</v>
          </cell>
          <cell r="X9" t="str">
            <v>Salade verte</v>
          </cell>
        </row>
        <row r="10">
          <cell r="C10" t="str">
            <v>Faiselle nature</v>
          </cell>
          <cell r="F10" t="str">
            <v>Rondelé à la fleur de sel</v>
          </cell>
          <cell r="G10" t="str">
            <v>Chèvre "coupé main"</v>
          </cell>
          <cell r="H10" t="str">
            <v>Fraidou</v>
          </cell>
          <cell r="I10" t="str">
            <v>Petit suisse</v>
          </cell>
          <cell r="J10" t="str">
            <v>Rondelé à la fleur de sel</v>
          </cell>
          <cell r="K10" t="str">
            <v>Chèvre "coupé main"</v>
          </cell>
          <cell r="L10" t="str">
            <v>Gouda PS</v>
          </cell>
          <cell r="M10" t="str">
            <v>Yaourt nature</v>
          </cell>
          <cell r="X10" t="str">
            <v>Yaourt "saveur fruits"</v>
          </cell>
        </row>
        <row r="11">
          <cell r="C11" t="str">
            <v>Poire</v>
          </cell>
          <cell r="F11" t="str">
            <v>Crème pâtissière à la vanille</v>
          </cell>
          <cell r="G11" t="str">
            <v>Crème café</v>
          </cell>
          <cell r="H11" t="str">
            <v>Compote pomme abricot</v>
          </cell>
          <cell r="I11" t="str">
            <v>Compote pomme fraise</v>
          </cell>
          <cell r="J11" t="str">
            <v>Entremet cacao aspartame</v>
          </cell>
          <cell r="K11" t="str">
            <v>Poire</v>
          </cell>
          <cell r="L11" t="str">
            <v>Crème pâtissière à la vanille</v>
          </cell>
          <cell r="M11" t="str">
            <v>Crème café</v>
          </cell>
          <cell r="X11" t="str">
            <v>Mosaïque de fruits</v>
          </cell>
        </row>
        <row r="13">
          <cell r="F13" t="str">
            <v xml:space="preserve">creme d asperge </v>
          </cell>
          <cell r="L13" t="str">
            <v>Potage légumes de saison PS</v>
          </cell>
        </row>
        <row r="15">
          <cell r="C15" t="str">
            <v>Andouille</v>
          </cell>
          <cell r="F15" t="str">
            <v>Champignons mayonnaise</v>
          </cell>
          <cell r="G15" t="str">
            <v>Concombre vinaigrette</v>
          </cell>
          <cell r="H15" t="str">
            <v>Terrine de légumes</v>
          </cell>
          <cell r="J15" t="str">
            <v>Champignons mayonnaise</v>
          </cell>
          <cell r="K15" t="str">
            <v>Concombre vinaigrette</v>
          </cell>
          <cell r="L15" t="str">
            <v>Champignons mayonnaise</v>
          </cell>
          <cell r="M15" t="str">
            <v>Concombre vinaigrette</v>
          </cell>
          <cell r="X15" t="str">
            <v>Salade marine</v>
          </cell>
        </row>
        <row r="16">
          <cell r="C16" t="str">
            <v>Blanquette de colin</v>
          </cell>
          <cell r="F16" t="str">
            <v xml:space="preserve">Langue de bœuf </v>
          </cell>
          <cell r="G16" t="str">
            <v xml:space="preserve">Saucisse de volaille </v>
          </cell>
          <cell r="H16" t="str">
            <v>Terrine Jambon braisé</v>
          </cell>
          <cell r="I16" t="str">
            <v>Terrine Boeuf aux carottes</v>
          </cell>
          <cell r="J16" t="str">
            <v xml:space="preserve">Langue de bœuf </v>
          </cell>
          <cell r="K16" t="str">
            <v xml:space="preserve">Saucisse de volaille </v>
          </cell>
          <cell r="L16" t="str">
            <v xml:space="preserve">Langue de bœuf </v>
          </cell>
          <cell r="M16" t="str">
            <v>Blanquette de colin</v>
          </cell>
          <cell r="X16" t="str">
            <v>Quenelle de veau</v>
          </cell>
        </row>
        <row r="17">
          <cell r="C17" t="str">
            <v>Pomme vapeur</v>
          </cell>
          <cell r="F17" t="str">
            <v>Haricots-verts</v>
          </cell>
          <cell r="G17" t="str">
            <v>Lentilles</v>
          </cell>
          <cell r="H17" t="str">
            <v>Purée choux fleurs</v>
          </cell>
          <cell r="I17" t="str">
            <v>Purée pommes de terre</v>
          </cell>
          <cell r="J17" t="str">
            <v>Pommes de terre persillées / épinards</v>
          </cell>
          <cell r="K17" t="str">
            <v>Lentilles</v>
          </cell>
          <cell r="L17" t="str">
            <v>Haricots-verts</v>
          </cell>
          <cell r="M17" t="str">
            <v>Pomme vapeur</v>
          </cell>
          <cell r="X17" t="str">
            <v>Epinards</v>
          </cell>
        </row>
        <row r="18">
          <cell r="C18" t="str">
            <v>Emmental coupé main</v>
          </cell>
          <cell r="F18" t="str">
            <v xml:space="preserve">Yaourt bio </v>
          </cell>
          <cell r="G18" t="str">
            <v>Cantafrais</v>
          </cell>
          <cell r="H18" t="str">
            <v>Yaourt nature</v>
          </cell>
          <cell r="I18" t="str">
            <v>Cantadou</v>
          </cell>
          <cell r="J18" t="str">
            <v xml:space="preserve">Yaourt bio </v>
          </cell>
          <cell r="K18" t="str">
            <v>Cantafrais</v>
          </cell>
          <cell r="L18" t="str">
            <v>Edam PS</v>
          </cell>
          <cell r="M18" t="str">
            <v>Fromage blanc</v>
          </cell>
          <cell r="X18" t="str">
            <v>Fromage blanc</v>
          </cell>
        </row>
        <row r="19">
          <cell r="C19" t="str">
            <v>Entremet framboise</v>
          </cell>
          <cell r="F19" t="str">
            <v>Cake aux fruits</v>
          </cell>
          <cell r="G19" t="str">
            <v>Poire au sirop</v>
          </cell>
          <cell r="H19" t="str">
            <v>Entremet framboise</v>
          </cell>
          <cell r="I19" t="str">
            <v>Compote pomme abricot</v>
          </cell>
          <cell r="J19" t="str">
            <v>Compote sans sucre</v>
          </cell>
          <cell r="K19" t="str">
            <v>Entremet vanille aspartame</v>
          </cell>
          <cell r="L19" t="str">
            <v>Cake aux fruits</v>
          </cell>
          <cell r="M19" t="str">
            <v>Poire au sirop</v>
          </cell>
          <cell r="X19" t="str">
            <v>Pomme</v>
          </cell>
        </row>
        <row r="21">
          <cell r="F21" t="str">
            <v>Potage maison dubarry</v>
          </cell>
          <cell r="L21" t="str">
            <v>Potage tomate PS</v>
          </cell>
        </row>
        <row r="23">
          <cell r="C23" t="str">
            <v>Tomate ciboulette</v>
          </cell>
          <cell r="F23" t="str">
            <v>Œuf dur ciboulette</v>
          </cell>
          <cell r="G23" t="str">
            <v>Salade piémontaise</v>
          </cell>
          <cell r="H23" t="str">
            <v>Terrine marché provençal</v>
          </cell>
          <cell r="J23" t="str">
            <v>Œuf dur ciboulette</v>
          </cell>
          <cell r="K23" t="str">
            <v>Salade piémontaise</v>
          </cell>
          <cell r="L23" t="str">
            <v>Œuf dur ciboulette</v>
          </cell>
          <cell r="M23" t="str">
            <v>Tomate vinaigrette</v>
          </cell>
          <cell r="X23" t="str">
            <v>Jambon épaule</v>
          </cell>
        </row>
        <row r="24">
          <cell r="C24" t="str">
            <v>Cordon bleu de volaille</v>
          </cell>
          <cell r="F24" t="str">
            <v xml:space="preserve">Cassoulet </v>
          </cell>
          <cell r="G24" t="str">
            <v>Bœuf carottes</v>
          </cell>
          <cell r="H24" t="str">
            <v>Terrine Merlu beurre blanc citron</v>
          </cell>
          <cell r="I24" t="str">
            <v>Terrine poulet au citron</v>
          </cell>
          <cell r="J24" t="str">
            <v xml:space="preserve">Cassoulet </v>
          </cell>
          <cell r="K24" t="str">
            <v>Bœuf carottes</v>
          </cell>
          <cell r="L24" t="str">
            <v>Escalope de porc</v>
          </cell>
          <cell r="M24" t="str">
            <v>Bœuf carottes</v>
          </cell>
          <cell r="X24" t="str">
            <v>Feuilleté de poisson</v>
          </cell>
        </row>
        <row r="25">
          <cell r="C25" t="str">
            <v>Piperade</v>
          </cell>
          <cell r="F25" t="str">
            <v>Haricot blanc à la tomate</v>
          </cell>
          <cell r="G25" t="str">
            <v>Salsifis au beurre</v>
          </cell>
          <cell r="H25" t="str">
            <v>Purée céleri</v>
          </cell>
          <cell r="I25" t="str">
            <v>Purée potiron</v>
          </cell>
          <cell r="J25" t="str">
            <v>Haricot blanc à la tomate</v>
          </cell>
          <cell r="K25" t="str">
            <v>Salsifis au beurre</v>
          </cell>
          <cell r="L25" t="str">
            <v>Haricot blanc à la tomate</v>
          </cell>
          <cell r="M25" t="str">
            <v>Salsifis au beurre</v>
          </cell>
          <cell r="X25" t="str">
            <v>Farfalles</v>
          </cell>
        </row>
        <row r="26">
          <cell r="C26" t="str">
            <v>Samos</v>
          </cell>
          <cell r="F26" t="str">
            <v>Gouda coupé main</v>
          </cell>
          <cell r="G26" t="str">
            <v>Petit suisse</v>
          </cell>
          <cell r="H26" t="str">
            <v>Rondelé</v>
          </cell>
          <cell r="I26" t="str">
            <v>Fromage blanc</v>
          </cell>
          <cell r="J26" t="str">
            <v>Gouda coupé main</v>
          </cell>
          <cell r="K26" t="str">
            <v>Petit suisse</v>
          </cell>
          <cell r="L26" t="str">
            <v>Petit suisse</v>
          </cell>
          <cell r="M26" t="str">
            <v>Saint Paulin PS</v>
          </cell>
          <cell r="X26" t="str">
            <v>Yaourt nature</v>
          </cell>
        </row>
        <row r="27">
          <cell r="C27" t="str">
            <v>Roulé aux fraises</v>
          </cell>
          <cell r="F27" t="str">
            <v>Kiwi</v>
          </cell>
          <cell r="G27" t="str">
            <v>Tarte Normande</v>
          </cell>
          <cell r="H27" t="str">
            <v>Mousse au citron</v>
          </cell>
          <cell r="I27" t="str">
            <v>Compote pomme pruneaux</v>
          </cell>
          <cell r="J27" t="str">
            <v>Banane</v>
          </cell>
          <cell r="K27" t="str">
            <v>Compote sans sucre</v>
          </cell>
          <cell r="L27" t="str">
            <v>Kiwi</v>
          </cell>
          <cell r="M27" t="str">
            <v>Tarte Normande</v>
          </cell>
          <cell r="X27" t="str">
            <v>Poires au sirop</v>
          </cell>
        </row>
        <row r="29">
          <cell r="F29" t="str">
            <v>Soupe de champignons</v>
          </cell>
          <cell r="L29" t="str">
            <v>Potage cresson PS</v>
          </cell>
        </row>
        <row r="31">
          <cell r="C31" t="str">
            <v>Salade haricot-vert / échalote</v>
          </cell>
          <cell r="F31" t="str">
            <v>Pâté de campagne</v>
          </cell>
          <cell r="G31" t="str">
            <v>Cake au fromage</v>
          </cell>
          <cell r="H31" t="str">
            <v>Terrine 3 légumes</v>
          </cell>
          <cell r="J31" t="str">
            <v>Pâté de campagne</v>
          </cell>
          <cell r="K31" t="str">
            <v>Cake au fromage</v>
          </cell>
          <cell r="L31" t="str">
            <v>Pâté sans sel</v>
          </cell>
          <cell r="M31" t="str">
            <v>Chou rouge râpé</v>
          </cell>
          <cell r="X31" t="str">
            <v>Chou rouge râpé</v>
          </cell>
        </row>
        <row r="32">
          <cell r="C32" t="str">
            <v>Joue de bœuf au vin</v>
          </cell>
          <cell r="F32" t="str">
            <v>Poisson du marché</v>
          </cell>
          <cell r="G32" t="str">
            <v>Tartiflette</v>
          </cell>
          <cell r="H32" t="str">
            <v>Terrine Osso Bucco</v>
          </cell>
          <cell r="I32" t="str">
            <v>Terrine Colin oseille</v>
          </cell>
          <cell r="J32" t="str">
            <v>Poisson du marché</v>
          </cell>
          <cell r="K32" t="str">
            <v>Tartiflette</v>
          </cell>
          <cell r="L32" t="str">
            <v>Poisson du marché</v>
          </cell>
          <cell r="M32" t="str">
            <v>Joue de bœuf au vin</v>
          </cell>
          <cell r="X32" t="str">
            <v>Escalope de dinde au jus</v>
          </cell>
        </row>
        <row r="33">
          <cell r="C33" t="str">
            <v>Riz créole</v>
          </cell>
          <cell r="F33" t="str">
            <v>Poêlée méridionale</v>
          </cell>
          <cell r="G33" t="str">
            <v>Pommes de terre</v>
          </cell>
          <cell r="H33" t="str">
            <v>Purée potiron</v>
          </cell>
          <cell r="I33" t="str">
            <v>Purée céleri</v>
          </cell>
          <cell r="J33" t="str">
            <v>Riz / Poêlée méridionale</v>
          </cell>
          <cell r="K33" t="str">
            <v>Pommes de terre</v>
          </cell>
          <cell r="L33" t="str">
            <v>Poêlée méridionale</v>
          </cell>
          <cell r="M33" t="str">
            <v>Riz créole</v>
          </cell>
          <cell r="X33" t="str">
            <v>Côte de blettes aillées</v>
          </cell>
        </row>
        <row r="34">
          <cell r="C34" t="str">
            <v>Fromage blanc</v>
          </cell>
          <cell r="F34" t="str">
            <v>Yaourt</v>
          </cell>
          <cell r="G34" t="str">
            <v>Bleu d'Auvergne "coupé main"</v>
          </cell>
          <cell r="H34" t="str">
            <v>Cantadou</v>
          </cell>
          <cell r="I34" t="str">
            <v>Yaourt aromatisé</v>
          </cell>
          <cell r="J34" t="str">
            <v>Yaourt</v>
          </cell>
          <cell r="K34" t="str">
            <v>Bleu d'Auvergne "coupé main"</v>
          </cell>
          <cell r="L34" t="str">
            <v>Saint Paulin PS</v>
          </cell>
          <cell r="M34" t="str">
            <v>Petit suisse</v>
          </cell>
          <cell r="X34" t="str">
            <v>Fromage enveloppé</v>
          </cell>
        </row>
        <row r="35">
          <cell r="C35" t="str">
            <v>Liégeois vanille</v>
          </cell>
          <cell r="F35" t="str">
            <v>Riz au lait</v>
          </cell>
          <cell r="G35" t="str">
            <v>Entremet citron</v>
          </cell>
          <cell r="H35" t="str">
            <v>Crème praliné</v>
          </cell>
          <cell r="I35" t="str">
            <v>Compote pomme framboise</v>
          </cell>
          <cell r="J35" t="str">
            <v>Entremet café aspartame</v>
          </cell>
          <cell r="K35" t="str">
            <v>Clémentines</v>
          </cell>
          <cell r="L35" t="str">
            <v>Riz au lait</v>
          </cell>
          <cell r="M35" t="str">
            <v>Entremet citron</v>
          </cell>
          <cell r="X35" t="str">
            <v>Clémentines</v>
          </cell>
        </row>
        <row r="37">
          <cell r="F37" t="str">
            <v xml:space="preserve">Potage paysan </v>
          </cell>
          <cell r="L37" t="str">
            <v>Potage poireau pdt PS</v>
          </cell>
        </row>
        <row r="39">
          <cell r="C39" t="str">
            <v>Médaillon de merlu sauce béarnaise</v>
          </cell>
          <cell r="F39" t="str">
            <v>Salade nordique</v>
          </cell>
          <cell r="G39" t="str">
            <v xml:space="preserve">Mortadelle </v>
          </cell>
          <cell r="H39" t="str">
            <v>Terrine du pêcheur</v>
          </cell>
          <cell r="J39" t="str">
            <v>Salade nordique</v>
          </cell>
          <cell r="K39" t="str">
            <v xml:space="preserve">Mortadelle </v>
          </cell>
          <cell r="L39" t="str">
            <v>Salade nordique</v>
          </cell>
          <cell r="M39" t="str">
            <v>Céleri citronné</v>
          </cell>
          <cell r="X39" t="str">
            <v>Céleri citronné</v>
          </cell>
        </row>
        <row r="40">
          <cell r="C40" t="str">
            <v>Sauté de porc au chorizo</v>
          </cell>
          <cell r="F40" t="str">
            <v>Filet de poulet crémé</v>
          </cell>
          <cell r="G40" t="str">
            <v>Saumonette sauce Nantua</v>
          </cell>
          <cell r="H40" t="str">
            <v>Terrine Boeuf aux carottes</v>
          </cell>
          <cell r="I40" t="str">
            <v>Terrine Agneau et dinde mijoté</v>
          </cell>
          <cell r="J40" t="str">
            <v>Filet de poulet crémé</v>
          </cell>
          <cell r="K40" t="str">
            <v>Saumonette sauce Nantua</v>
          </cell>
          <cell r="L40" t="str">
            <v>Filet de poulet crémé</v>
          </cell>
          <cell r="M40" t="str">
            <v>Saumonette sauce Nantua</v>
          </cell>
          <cell r="X40" t="str">
            <v>Rissolette de veau</v>
          </cell>
        </row>
        <row r="41">
          <cell r="C41" t="str">
            <v>Jardinière de légumes</v>
          </cell>
          <cell r="F41" t="str">
            <v>Spaghettis</v>
          </cell>
          <cell r="G41" t="str">
            <v>Poêlée de navets au persil</v>
          </cell>
          <cell r="H41" t="str">
            <v>Purée 3 légumes</v>
          </cell>
          <cell r="I41" t="str">
            <v>Purée pommes de terre</v>
          </cell>
          <cell r="J41" t="str">
            <v>Spaghettis / Jardinière</v>
          </cell>
          <cell r="K41" t="str">
            <v>Poêlée de navets au persil</v>
          </cell>
          <cell r="L41" t="str">
            <v>Spaghettis</v>
          </cell>
          <cell r="M41" t="str">
            <v>Poêlée de navets au persil</v>
          </cell>
          <cell r="X41" t="str">
            <v>Semoule</v>
          </cell>
        </row>
        <row r="42">
          <cell r="C42" t="str">
            <v>Mimolette coupé main</v>
          </cell>
          <cell r="F42" t="str">
            <v>Tartare</v>
          </cell>
          <cell r="G42" t="str">
            <v>Yaourt fermier</v>
          </cell>
          <cell r="H42" t="str">
            <v>Cotentin</v>
          </cell>
          <cell r="I42" t="str">
            <v>Petit suisse</v>
          </cell>
          <cell r="J42" t="str">
            <v>Tartare</v>
          </cell>
          <cell r="K42" t="str">
            <v>Yaourt fermier</v>
          </cell>
          <cell r="L42" t="str">
            <v>Yaourt nature</v>
          </cell>
          <cell r="M42" t="str">
            <v>Gouda PS</v>
          </cell>
          <cell r="X42" t="str">
            <v>Petit suisse</v>
          </cell>
        </row>
        <row r="43">
          <cell r="C43" t="str">
            <v>Cocktail de fruits</v>
          </cell>
          <cell r="F43" t="str">
            <v>Banane</v>
          </cell>
          <cell r="G43" t="str">
            <v>Tarte crumble</v>
          </cell>
          <cell r="H43" t="str">
            <v>Compote pêche</v>
          </cell>
          <cell r="I43" t="str">
            <v>Mousse au chocolat</v>
          </cell>
          <cell r="J43" t="str">
            <v>Compote sans sucre</v>
          </cell>
          <cell r="K43" t="str">
            <v>Entremet abricot aspartame</v>
          </cell>
          <cell r="L43" t="str">
            <v>Banane</v>
          </cell>
          <cell r="M43" t="str">
            <v>Tarte crumble</v>
          </cell>
          <cell r="X43" t="str">
            <v>Crème chocolat</v>
          </cell>
        </row>
        <row r="45">
          <cell r="F45" t="str">
            <v>Consommé de volaille</v>
          </cell>
          <cell r="L45" t="str">
            <v>Potage légumes PS</v>
          </cell>
        </row>
        <row r="47">
          <cell r="C47" t="str">
            <v>Saucisson ail et sec</v>
          </cell>
          <cell r="F47" t="str">
            <v>Pamplemousse</v>
          </cell>
          <cell r="G47" t="str">
            <v>Carottes râpées</v>
          </cell>
          <cell r="H47" t="str">
            <v>Mousse de foie de porc</v>
          </cell>
          <cell r="J47" t="str">
            <v>Pamplemousse</v>
          </cell>
          <cell r="K47" t="str">
            <v>Carottes râpées</v>
          </cell>
          <cell r="L47" t="str">
            <v>Pamplemousse</v>
          </cell>
          <cell r="M47" t="str">
            <v>Carottes râpées</v>
          </cell>
          <cell r="X47" t="str">
            <v>Macédoine mayonnaise</v>
          </cell>
        </row>
        <row r="48">
          <cell r="C48" t="str">
            <v>Limande sauce Bercy</v>
          </cell>
          <cell r="F48" t="str">
            <v>Rognons au vin d'Anjou</v>
          </cell>
          <cell r="G48" t="str">
            <v xml:space="preserve">Cuisse de poulet aux épices </v>
          </cell>
          <cell r="H48" t="str">
            <v>Terrine omelette à la tomate</v>
          </cell>
          <cell r="I48" t="str">
            <v>Terrine Boeuf aux carottes</v>
          </cell>
          <cell r="J48" t="str">
            <v>Rognons au vin d'Anjou</v>
          </cell>
          <cell r="K48" t="str">
            <v xml:space="preserve">Cuisse de poulet aux épices </v>
          </cell>
          <cell r="L48" t="str">
            <v>Rognons au vin d'Anjou</v>
          </cell>
          <cell r="M48" t="str">
            <v xml:space="preserve">Cuisse de poulet aux épices </v>
          </cell>
          <cell r="X48" t="str">
            <v>Jambon braisé</v>
          </cell>
        </row>
        <row r="49">
          <cell r="C49" t="str">
            <v xml:space="preserve">Quinoa bio  </v>
          </cell>
          <cell r="F49" t="str">
            <v>Purée de céleri</v>
          </cell>
          <cell r="G49" t="str">
            <v>Coquillettes</v>
          </cell>
          <cell r="H49" t="str">
            <v>Purée pommes de terre</v>
          </cell>
          <cell r="I49" t="str">
            <v>Purée courgettes</v>
          </cell>
          <cell r="J49" t="str">
            <v xml:space="preserve">Quinoa bio  </v>
          </cell>
          <cell r="K49" t="str">
            <v>Coquillettes</v>
          </cell>
          <cell r="L49" t="str">
            <v>Purée de céleri</v>
          </cell>
          <cell r="M49" t="str">
            <v>Coquillettes</v>
          </cell>
          <cell r="X49" t="str">
            <v>Ratatouille</v>
          </cell>
        </row>
        <row r="50">
          <cell r="C50" t="str">
            <v xml:space="preserve">Fromage blanc </v>
          </cell>
          <cell r="F50" t="str">
            <v>Camembert "coupé main"</v>
          </cell>
          <cell r="G50" t="str">
            <v>Rondelé</v>
          </cell>
          <cell r="H50" t="str">
            <v>Yaourt nature</v>
          </cell>
          <cell r="I50" t="str">
            <v>Cantafrais</v>
          </cell>
          <cell r="J50" t="str">
            <v>Camembert "coupé main"</v>
          </cell>
          <cell r="K50" t="str">
            <v>Rondelé</v>
          </cell>
          <cell r="L50" t="str">
            <v>Fromage blanc</v>
          </cell>
          <cell r="M50" t="str">
            <v>Yaourt nature</v>
          </cell>
          <cell r="X50" t="str">
            <v>Yaourt</v>
          </cell>
        </row>
        <row r="51">
          <cell r="C51" t="str">
            <v>Baba abricot</v>
          </cell>
          <cell r="F51" t="str">
            <v>Crème praliné</v>
          </cell>
          <cell r="G51" t="str">
            <v>Poire</v>
          </cell>
          <cell r="H51" t="str">
            <v>Crème praliné</v>
          </cell>
          <cell r="I51" t="str">
            <v>Compote poire</v>
          </cell>
          <cell r="J51" t="str">
            <v>Poire</v>
          </cell>
          <cell r="K51" t="str">
            <v>Compote sans sucre</v>
          </cell>
          <cell r="L51" t="str">
            <v>Crème praliné</v>
          </cell>
          <cell r="M51" t="str">
            <v>Poire</v>
          </cell>
          <cell r="X51" t="str">
            <v>Crème vanille</v>
          </cell>
        </row>
        <row r="53">
          <cell r="F53" t="str">
            <v xml:space="preserve">Potage cresson </v>
          </cell>
          <cell r="L53" t="str">
            <v>Potage tomate PS</v>
          </cell>
        </row>
        <row r="55">
          <cell r="C55" t="str">
            <v>Tomate / asperge</v>
          </cell>
          <cell r="F55" t="str">
            <v xml:space="preserve">Fond d'artichaud farci </v>
          </cell>
          <cell r="G55" t="str">
            <v>Salade d'encornet</v>
          </cell>
          <cell r="H55" t="str">
            <v>Terrine de saint jacques</v>
          </cell>
          <cell r="J55" t="str">
            <v xml:space="preserve">Fond d'artichaud farci </v>
          </cell>
          <cell r="K55" t="str">
            <v>Salade d'encornet</v>
          </cell>
          <cell r="L55" t="str">
            <v xml:space="preserve">Fond d'artichaud farci </v>
          </cell>
          <cell r="M55" t="str">
            <v>Salade d'encornet</v>
          </cell>
          <cell r="X55" t="str">
            <v>Mousse de canard</v>
          </cell>
        </row>
        <row r="56">
          <cell r="C56" t="str">
            <v xml:space="preserve">Canard à l'orange </v>
          </cell>
          <cell r="F56" t="str">
            <v xml:space="preserve">Rôti de bœuf </v>
          </cell>
          <cell r="G56" t="str">
            <v>Sauté de biche</v>
          </cell>
          <cell r="H56" t="str">
            <v>Terrine Agneau et dinde mijoté</v>
          </cell>
          <cell r="I56" t="str">
            <v>Terrine poulet au citron</v>
          </cell>
          <cell r="J56" t="str">
            <v xml:space="preserve">Rôti de bœuf </v>
          </cell>
          <cell r="K56" t="str">
            <v>Sauté de biche</v>
          </cell>
          <cell r="L56" t="str">
            <v xml:space="preserve">Rôti de bœuf </v>
          </cell>
          <cell r="M56" t="str">
            <v>Sauté de biche</v>
          </cell>
          <cell r="X56" t="str">
            <v>Merlu sauce aurore</v>
          </cell>
        </row>
        <row r="57">
          <cell r="C57" t="str">
            <v>Courgettes à l'ail</v>
          </cell>
          <cell r="F57" t="str">
            <v xml:space="preserve">Pomme noisette </v>
          </cell>
          <cell r="G57" t="str">
            <v>Poêlée des sous bois</v>
          </cell>
          <cell r="H57" t="str">
            <v>Purée courgettes</v>
          </cell>
          <cell r="I57" t="str">
            <v>Purée pommes de terre</v>
          </cell>
          <cell r="J57" t="str">
            <v xml:space="preserve">Pomme noisette </v>
          </cell>
          <cell r="K57" t="str">
            <v>Riz / poêlée des sous bois</v>
          </cell>
          <cell r="L57" t="str">
            <v>Riz pilaf</v>
          </cell>
          <cell r="M57" t="str">
            <v>Poêlée des sous bois</v>
          </cell>
          <cell r="X57" t="str">
            <v>Riz pilaf</v>
          </cell>
        </row>
        <row r="58">
          <cell r="C58" t="str">
            <v>Duo brie et bleu</v>
          </cell>
          <cell r="F58" t="str">
            <v>Chèvre sec</v>
          </cell>
          <cell r="G58" t="str">
            <v>Pyrénées "coupé main"</v>
          </cell>
          <cell r="H58" t="str">
            <v>Chanteneige</v>
          </cell>
          <cell r="I58" t="str">
            <v>Fromage ail et fines herbes</v>
          </cell>
          <cell r="J58" t="str">
            <v>Chèvre sec</v>
          </cell>
          <cell r="K58" t="str">
            <v>Pyrénées "coupé main"</v>
          </cell>
          <cell r="L58" t="str">
            <v>Edam PS</v>
          </cell>
          <cell r="M58" t="str">
            <v>Fromage blanc</v>
          </cell>
          <cell r="X58" t="str">
            <v>Chanteneige</v>
          </cell>
        </row>
        <row r="59">
          <cell r="C59" t="str">
            <v>Bavarois framboise</v>
          </cell>
          <cell r="F59" t="str">
            <v>Forêt noire</v>
          </cell>
          <cell r="G59" t="str">
            <v>Far aux pruneaux</v>
          </cell>
          <cell r="H59" t="str">
            <v>Crème vanille</v>
          </cell>
          <cell r="I59" t="str">
            <v>Compote pomme banane</v>
          </cell>
          <cell r="J59" t="str">
            <v>Délice coco sans sucre</v>
          </cell>
          <cell r="K59" t="str">
            <v>Orange</v>
          </cell>
          <cell r="L59" t="str">
            <v>Forêt noire</v>
          </cell>
          <cell r="M59" t="str">
            <v>Far aux pruneaux</v>
          </cell>
          <cell r="X59" t="str">
            <v>Orange</v>
          </cell>
        </row>
      </sheetData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86"/>
  <sheetViews>
    <sheetView tabSelected="1" zoomScale="80" workbookViewId="0">
      <selection activeCell="I7" sqref="I7:J7"/>
    </sheetView>
  </sheetViews>
  <sheetFormatPr baseColWidth="10" defaultRowHeight="14.25"/>
  <cols>
    <col min="1" max="1" width="3.5703125" style="4" customWidth="1"/>
    <col min="2" max="2" width="6.42578125" style="23" customWidth="1"/>
    <col min="3" max="3" width="34.140625" style="4" customWidth="1"/>
    <col min="4" max="4" width="3.85546875" style="4" customWidth="1"/>
    <col min="5" max="5" width="34.140625" style="4" customWidth="1"/>
    <col min="6" max="6" width="3.85546875" style="4" customWidth="1"/>
    <col min="7" max="7" width="34.140625" style="4" customWidth="1"/>
    <col min="8" max="8" width="3.85546875" style="4" customWidth="1"/>
    <col min="9" max="9" width="34.140625" style="4" customWidth="1"/>
    <col min="10" max="10" width="3.85546875" style="4" customWidth="1"/>
    <col min="11" max="11" width="34.140625" style="4" customWidth="1"/>
    <col min="12" max="12" width="3.85546875" style="4" customWidth="1"/>
    <col min="13" max="13" width="34.140625" style="4" customWidth="1"/>
    <col min="14" max="14" width="3.85546875" style="4" customWidth="1"/>
    <col min="15" max="15" width="34.140625" style="4" customWidth="1"/>
    <col min="16" max="16" width="3.85546875" style="4" customWidth="1"/>
    <col min="17" max="16384" width="11.42578125" style="4"/>
  </cols>
  <sheetData>
    <row r="1" spans="1:16" ht="52.5" customHeight="1">
      <c r="A1" s="3"/>
      <c r="B1" s="20"/>
      <c r="C1" s="40"/>
      <c r="D1" s="188" t="s">
        <v>18</v>
      </c>
      <c r="E1" s="188"/>
      <c r="F1" s="188"/>
      <c r="G1" s="168" t="s">
        <v>12</v>
      </c>
      <c r="H1" s="168"/>
      <c r="I1" s="168"/>
      <c r="J1" s="168"/>
      <c r="K1" s="186" t="str">
        <f>'[1]base des menus'!$K$2</f>
        <v>du 04 janvier au 10 janvier 2022</v>
      </c>
      <c r="L1" s="186"/>
      <c r="M1" s="186"/>
      <c r="N1" s="47"/>
      <c r="O1" s="51" t="str">
        <f>'[1]base des menus'!$B$1</f>
        <v>SEMAINE N°01</v>
      </c>
      <c r="P1" s="43"/>
    </row>
    <row r="2" spans="1:16" ht="52.5" customHeight="1" thickBot="1">
      <c r="A2" s="3"/>
      <c r="B2" s="20"/>
      <c r="C2" s="41"/>
      <c r="D2" s="167" t="s">
        <v>19</v>
      </c>
      <c r="E2" s="167"/>
      <c r="F2" s="167"/>
      <c r="G2" s="39"/>
      <c r="H2" s="39"/>
      <c r="I2" s="39"/>
      <c r="J2" s="39"/>
      <c r="K2" s="187" t="s">
        <v>13</v>
      </c>
      <c r="L2" s="187"/>
      <c r="M2" s="187"/>
      <c r="N2" s="39"/>
      <c r="O2" s="44"/>
      <c r="P2" s="42"/>
    </row>
    <row r="3" spans="1:16" s="6" customFormat="1" ht="18">
      <c r="A3" s="5"/>
      <c r="B3" s="20"/>
      <c r="C3" s="158" t="s">
        <v>1</v>
      </c>
      <c r="D3" s="160"/>
      <c r="E3" s="158" t="s">
        <v>2</v>
      </c>
      <c r="F3" s="159"/>
      <c r="G3" s="159" t="s">
        <v>3</v>
      </c>
      <c r="H3" s="160"/>
      <c r="I3" s="158" t="s">
        <v>4</v>
      </c>
      <c r="J3" s="159"/>
      <c r="K3" s="159" t="s">
        <v>5</v>
      </c>
      <c r="L3" s="160"/>
      <c r="M3" s="159" t="s">
        <v>6</v>
      </c>
      <c r="N3" s="160"/>
      <c r="O3" s="161" t="s">
        <v>0</v>
      </c>
      <c r="P3" s="162"/>
    </row>
    <row r="4" spans="1:16" s="7" customFormat="1" ht="11.25" customHeight="1" thickBot="1">
      <c r="B4" s="20"/>
      <c r="C4" s="33"/>
      <c r="D4" s="34"/>
      <c r="E4" s="33"/>
      <c r="F4" s="8"/>
      <c r="G4" s="8"/>
      <c r="H4" s="34"/>
      <c r="I4" s="33"/>
      <c r="J4" s="8"/>
      <c r="K4" s="8"/>
      <c r="L4" s="34"/>
      <c r="M4" s="8"/>
      <c r="N4" s="34"/>
      <c r="O4" s="33"/>
      <c r="P4" s="8"/>
    </row>
    <row r="5" spans="1:16" s="6" customFormat="1" ht="18.75" customHeight="1" thickBot="1">
      <c r="A5" s="180" t="s">
        <v>14</v>
      </c>
      <c r="B5" s="181"/>
      <c r="C5" s="35" t="s">
        <v>15</v>
      </c>
      <c r="D5" s="12"/>
      <c r="E5" s="35" t="s">
        <v>15</v>
      </c>
      <c r="F5" s="12"/>
      <c r="G5" s="35" t="s">
        <v>15</v>
      </c>
      <c r="H5" s="12"/>
      <c r="I5" s="35" t="s">
        <v>15</v>
      </c>
      <c r="J5" s="12"/>
      <c r="K5" s="35" t="s">
        <v>15</v>
      </c>
      <c r="L5" s="12"/>
      <c r="M5" s="35" t="s">
        <v>15</v>
      </c>
      <c r="N5" s="12"/>
      <c r="O5" s="35" t="s">
        <v>15</v>
      </c>
      <c r="P5" s="12"/>
    </row>
    <row r="6" spans="1:16" s="9" customFormat="1" ht="20.25" customHeight="1">
      <c r="A6" s="182"/>
      <c r="B6" s="183"/>
      <c r="C6" s="163" t="str">
        <f>'[1]base des menus'!$F$7</f>
        <v>Céleri citronné</v>
      </c>
      <c r="D6" s="166"/>
      <c r="E6" s="163" t="str">
        <f>'[1]base des menus'!$F$15</f>
        <v>Salade Marco Polo</v>
      </c>
      <c r="F6" s="164"/>
      <c r="G6" s="165" t="str">
        <f>'[1]base des menus'!$F$23</f>
        <v>Pâté de tête</v>
      </c>
      <c r="H6" s="166"/>
      <c r="I6" s="163" t="str">
        <f>'[1]base des menus'!$F$39</f>
        <v xml:space="preserve">Salade Italienne </v>
      </c>
      <c r="J6" s="166"/>
      <c r="K6" s="163" t="str">
        <f>'[1]base des menus'!$F$47</f>
        <v>Croq légumes au gingembre</v>
      </c>
      <c r="L6" s="166"/>
      <c r="M6" s="165" t="str">
        <f>'[1]base des menus'!$F$55</f>
        <v>Petits boudins créole</v>
      </c>
      <c r="N6" s="166"/>
      <c r="O6" s="163" t="str">
        <f>'[1]base des menus'!$F$31</f>
        <v>Tomate persillée</v>
      </c>
      <c r="P6" s="164"/>
    </row>
    <row r="7" spans="1:16" s="9" customFormat="1" ht="30.75" customHeight="1">
      <c r="A7" s="182"/>
      <c r="B7" s="183"/>
      <c r="C7" s="163" t="str">
        <f>'[1]base des menus'!$F$8</f>
        <v>Paleron de bœuf</v>
      </c>
      <c r="D7" s="166"/>
      <c r="E7" s="163" t="str">
        <f>'[1]base des menus'!$F$16</f>
        <v>Petit salé</v>
      </c>
      <c r="F7" s="164"/>
      <c r="G7" s="165" t="str">
        <f>'[1]base des menus'!$F$24</f>
        <v>Dorade sauce blanche</v>
      </c>
      <c r="H7" s="166"/>
      <c r="I7" s="163" t="str">
        <f>'[1]base des menus'!$F$40</f>
        <v>Tajine d'agneau</v>
      </c>
      <c r="J7" s="166"/>
      <c r="K7" s="163" t="str">
        <f>'[1]base des menus'!$F$48</f>
        <v>Choucroute (saucisse / poitrine)</v>
      </c>
      <c r="L7" s="166"/>
      <c r="M7" s="165" t="str">
        <f>'[1]base des menus'!$F$56</f>
        <v>Filet de St Pierre</v>
      </c>
      <c r="N7" s="166"/>
      <c r="O7" s="163" t="str">
        <f>'[1]base des menus'!$F$32</f>
        <v>Poulet rôti</v>
      </c>
      <c r="P7" s="164"/>
    </row>
    <row r="8" spans="1:16" s="9" customFormat="1" ht="36" customHeight="1">
      <c r="A8" s="182"/>
      <c r="B8" s="183"/>
      <c r="C8" s="163" t="str">
        <f>'[1]base des menus'!$F$9</f>
        <v>Champignons</v>
      </c>
      <c r="D8" s="166"/>
      <c r="E8" s="163" t="str">
        <f>'[1]base des menus'!$F$17</f>
        <v>Lentilles bio</v>
      </c>
      <c r="F8" s="164"/>
      <c r="G8" s="165" t="str">
        <f>'[1]base des menus'!$F$25</f>
        <v>Poireaux poêlés</v>
      </c>
      <c r="H8" s="166"/>
      <c r="I8" s="163" t="str">
        <f>'[1]base des menus'!$F$41</f>
        <v>Légumes tajine</v>
      </c>
      <c r="J8" s="166"/>
      <c r="K8" s="163" t="str">
        <f>'[1]base des menus'!$F$49</f>
        <v xml:space="preserve">Choux et pomme de terre </v>
      </c>
      <c r="L8" s="166"/>
      <c r="M8" s="165" t="str">
        <f>'[1]base des menus'!$F$57</f>
        <v>Poêlée d'automne</v>
      </c>
      <c r="N8" s="166"/>
      <c r="O8" s="163" t="str">
        <f>'[1]base des menus'!$F$33</f>
        <v>Tortis</v>
      </c>
      <c r="P8" s="164"/>
    </row>
    <row r="9" spans="1:16" s="9" customFormat="1" ht="20.25" customHeight="1">
      <c r="A9" s="182"/>
      <c r="B9" s="183"/>
      <c r="C9" s="163" t="str">
        <f>'[1]base des menus'!$F$10</f>
        <v>Chèvre "coupé main"</v>
      </c>
      <c r="D9" s="166"/>
      <c r="E9" s="163" t="str">
        <f>'[1]base des menus'!$F$18</f>
        <v>Fromage blanc</v>
      </c>
      <c r="F9" s="164"/>
      <c r="G9" s="165" t="str">
        <f>'[1]base des menus'!$F$26</f>
        <v>Tartare</v>
      </c>
      <c r="H9" s="166"/>
      <c r="I9" s="163" t="str">
        <f>'[1]base des menus'!$F$42</f>
        <v>Kiri</v>
      </c>
      <c r="J9" s="166"/>
      <c r="K9" s="163" t="str">
        <f>'[1]base des menus'!$F$50</f>
        <v>Yaourt bio</v>
      </c>
      <c r="L9" s="166"/>
      <c r="M9" s="165" t="str">
        <f>'[1]base des menus'!$F$58</f>
        <v>Saint-Nectaire</v>
      </c>
      <c r="N9" s="166"/>
      <c r="O9" s="163" t="str">
        <f>'[1]base des menus'!$F$34</f>
        <v>Tome des Pyrénées</v>
      </c>
      <c r="P9" s="164"/>
    </row>
    <row r="10" spans="1:16" s="9" customFormat="1" ht="20.25" customHeight="1" thickBot="1">
      <c r="A10" s="182"/>
      <c r="B10" s="183"/>
      <c r="C10" s="163" t="str">
        <f>'[1]base des menus'!$F$11</f>
        <v>Poire</v>
      </c>
      <c r="D10" s="166"/>
      <c r="E10" s="163" t="str">
        <f>'[1]base des menus'!$F$19</f>
        <v>Tarte à la rhubarbe</v>
      </c>
      <c r="F10" s="164"/>
      <c r="G10" s="165" t="str">
        <f>'[1]base des menus'!$F$27</f>
        <v>Petit pot crème speculos</v>
      </c>
      <c r="H10" s="166"/>
      <c r="I10" s="163" t="str">
        <f>'[1]base des menus'!$F$43</f>
        <v>Clémentines</v>
      </c>
      <c r="J10" s="166"/>
      <c r="K10" s="163" t="str">
        <f>'[1]base des menus'!$F$51</f>
        <v>Marmelade de pêche</v>
      </c>
      <c r="L10" s="166"/>
      <c r="M10" s="165" t="str">
        <f>'[1]base des menus'!$F$59</f>
        <v>Broyé du Poitou au caramel</v>
      </c>
      <c r="N10" s="166"/>
      <c r="O10" s="163" t="str">
        <f>'[1]base des menus'!$F$35</f>
        <v>Café liégeois</v>
      </c>
      <c r="P10" s="164"/>
    </row>
    <row r="11" spans="1:16" s="6" customFormat="1" ht="18.75" thickBot="1">
      <c r="A11" s="182"/>
      <c r="B11" s="183"/>
      <c r="C11" s="37" t="s">
        <v>16</v>
      </c>
      <c r="D11" s="12"/>
      <c r="E11" s="36" t="s">
        <v>16</v>
      </c>
      <c r="F11" s="12"/>
      <c r="G11" s="15" t="s">
        <v>16</v>
      </c>
      <c r="H11" s="12"/>
      <c r="I11" s="36" t="s">
        <v>16</v>
      </c>
      <c r="J11" s="12"/>
      <c r="K11" s="15" t="s">
        <v>16</v>
      </c>
      <c r="L11" s="12"/>
      <c r="M11" s="15" t="s">
        <v>16</v>
      </c>
      <c r="N11" s="12"/>
      <c r="O11" s="36" t="s">
        <v>16</v>
      </c>
      <c r="P11" s="12"/>
    </row>
    <row r="12" spans="1:16" s="9" customFormat="1" ht="21.75" customHeight="1">
      <c r="A12" s="182"/>
      <c r="B12" s="183"/>
      <c r="C12" s="163" t="str">
        <f>'[1]base des menus'!$G$7</f>
        <v>Friand au fromage</v>
      </c>
      <c r="D12" s="166"/>
      <c r="E12" s="163" t="str">
        <f>'[1]base des menus'!$G$15</f>
        <v>Chou blanc à l'ail</v>
      </c>
      <c r="F12" s="164"/>
      <c r="G12" s="165" t="str">
        <f>'[1]base des menus'!$G$23</f>
        <v>Radis/beurre</v>
      </c>
      <c r="H12" s="166"/>
      <c r="I12" s="163" t="str">
        <f>'[1]base des menus'!$G$39</f>
        <v>Carottes râpées citronnées</v>
      </c>
      <c r="J12" s="166"/>
      <c r="K12" s="163" t="str">
        <f>'[1]base des menus'!$G$47</f>
        <v>Terrine aux 3 poissons</v>
      </c>
      <c r="L12" s="166"/>
      <c r="M12" s="165" t="str">
        <f>'[1]base des menus'!$G$55</f>
        <v>Salade bellevue</v>
      </c>
      <c r="N12" s="166"/>
      <c r="O12" s="163" t="str">
        <f>'[1]base des menus'!$G$31</f>
        <v>Rillettes de porc / cornichon</v>
      </c>
      <c r="P12" s="164"/>
    </row>
    <row r="13" spans="1:16" s="9" customFormat="1" ht="21.75" customHeight="1">
      <c r="A13" s="182"/>
      <c r="B13" s="183"/>
      <c r="C13" s="163" t="str">
        <f>'[1]base des menus'!$G$8</f>
        <v>Fricassé de dinde  forestière</v>
      </c>
      <c r="D13" s="166"/>
      <c r="E13" s="163" t="str">
        <f>'[1]base des menus'!$G$16</f>
        <v>Fricadelle de bœuf au poivre</v>
      </c>
      <c r="F13" s="164"/>
      <c r="G13" s="165" t="str">
        <f>'[1]base des menus'!$G$24</f>
        <v>Saucisse  au four</v>
      </c>
      <c r="H13" s="166"/>
      <c r="I13" s="163" t="str">
        <f>'[1]base des menus'!$G$40</f>
        <v>Cuisse de poule au pot</v>
      </c>
      <c r="J13" s="166"/>
      <c r="K13" s="163" t="str">
        <f>'[1]base des menus'!$G$48</f>
        <v>Paupiette de veau forestière</v>
      </c>
      <c r="L13" s="166"/>
      <c r="M13" s="165" t="str">
        <f>'[1]base des menus'!$G$56</f>
        <v>Caille aux raisins</v>
      </c>
      <c r="N13" s="166"/>
      <c r="O13" s="163" t="str">
        <f>'[1]base des menus'!$G$32</f>
        <v>Poisson du marché</v>
      </c>
      <c r="P13" s="164"/>
    </row>
    <row r="14" spans="1:16" s="9" customFormat="1" ht="34.5" customHeight="1">
      <c r="A14" s="182"/>
      <c r="B14" s="183"/>
      <c r="C14" s="163" t="str">
        <f>'[1]base des menus'!$G$9</f>
        <v>Coquillettes</v>
      </c>
      <c r="D14" s="166"/>
      <c r="E14" s="163" t="str">
        <f>'[1]base des menus'!$G$17</f>
        <v>Blettes au jus de viande</v>
      </c>
      <c r="F14" s="164"/>
      <c r="G14" s="165" t="str">
        <f>'[1]base des menus'!$G$25</f>
        <v xml:space="preserve">Flageolets </v>
      </c>
      <c r="H14" s="166"/>
      <c r="I14" s="163" t="str">
        <f>'[1]base des menus'!$G$41</f>
        <v>Riz blanc</v>
      </c>
      <c r="J14" s="166"/>
      <c r="K14" s="163" t="str">
        <f>'[1]base des menus'!$G$49</f>
        <v>Ratatouille</v>
      </c>
      <c r="L14" s="166"/>
      <c r="M14" s="165" t="str">
        <f>'[1]base des menus'!$G$57</f>
        <v>Pomme  dauphine</v>
      </c>
      <c r="N14" s="166"/>
      <c r="O14" s="163" t="str">
        <f>'[1]base des menus'!$G$33</f>
        <v>Choux de Bruxelles</v>
      </c>
      <c r="P14" s="164"/>
    </row>
    <row r="15" spans="1:16" s="9" customFormat="1" ht="21.75" customHeight="1">
      <c r="A15" s="182"/>
      <c r="B15" s="183"/>
      <c r="C15" s="163" t="str">
        <f>'[1]base des menus'!$G$10</f>
        <v>Yaourt aux fruits</v>
      </c>
      <c r="D15" s="166"/>
      <c r="E15" s="163" t="str">
        <f>'[1]base des menus'!$G$18</f>
        <v xml:space="preserve">Bleu d'Auvergne " coupé main" </v>
      </c>
      <c r="F15" s="164"/>
      <c r="G15" s="165" t="str">
        <f>'[1]base des menus'!$G$26</f>
        <v>Petit suisse</v>
      </c>
      <c r="H15" s="166"/>
      <c r="I15" s="163" t="str">
        <f>'[1]base des menus'!$G$42</f>
        <v>Saint-Paulin "coupé main"</v>
      </c>
      <c r="J15" s="166"/>
      <c r="K15" s="163" t="str">
        <f>'[1]base des menus'!$G$50</f>
        <v>Fromage blanc</v>
      </c>
      <c r="L15" s="166"/>
      <c r="M15" s="165" t="str">
        <f>'[1]base des menus'!$G$58</f>
        <v>Duo  chèvre/mimolette</v>
      </c>
      <c r="N15" s="166"/>
      <c r="O15" s="163" t="str">
        <f>'[1]base des menus'!$G$34</f>
        <v>Yaourt bio</v>
      </c>
      <c r="P15" s="164"/>
    </row>
    <row r="16" spans="1:16" s="9" customFormat="1" ht="21.75" customHeight="1" thickBot="1">
      <c r="A16" s="184"/>
      <c r="B16" s="185"/>
      <c r="C16" s="169" t="str">
        <f>'[1]base des menus'!$G$11</f>
        <v>Croisillon chocolat</v>
      </c>
      <c r="D16" s="190"/>
      <c r="E16" s="169" t="str">
        <f>'[1]base des menus'!$G$19</f>
        <v>Pomme</v>
      </c>
      <c r="F16" s="170"/>
      <c r="G16" s="189" t="str">
        <f>'[1]base des menus'!$G$27</f>
        <v>Crème vanille</v>
      </c>
      <c r="H16" s="190"/>
      <c r="I16" s="163" t="str">
        <f>'[1]base des menus'!$G$43</f>
        <v>Marmelade de pêches</v>
      </c>
      <c r="J16" s="166"/>
      <c r="K16" s="163" t="str">
        <f>'[1]base des menus'!$G$51</f>
        <v>Kiwi</v>
      </c>
      <c r="L16" s="166"/>
      <c r="M16" s="189" t="str">
        <f>'[1]base des menus'!$G$59</f>
        <v>Eclair au chocolat</v>
      </c>
      <c r="N16" s="190"/>
      <c r="O16" s="163" t="str">
        <f>'[1]base des menus'!$G$35</f>
        <v>Frangipane</v>
      </c>
      <c r="P16" s="164"/>
    </row>
    <row r="17" spans="1:16" ht="23.25" customHeight="1" thickBot="1">
      <c r="A17" s="1"/>
      <c r="B17" s="21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</row>
    <row r="18" spans="1:16" s="9" customFormat="1" ht="23.25" customHeight="1" thickBot="1">
      <c r="A18" s="171" t="s">
        <v>17</v>
      </c>
      <c r="B18" s="22"/>
      <c r="C18" s="46" t="str">
        <f>'[1]base des menus'!$F$5</f>
        <v>potage paysan</v>
      </c>
      <c r="D18" s="16"/>
      <c r="E18" s="17" t="str">
        <f>'[1]base des menus'!$F$13</f>
        <v>Soupe à l'oignon</v>
      </c>
      <c r="F18" s="16"/>
      <c r="G18" s="17" t="str">
        <f>'[1]base des menus'!$F$21</f>
        <v>Potage maison  : crécy</v>
      </c>
      <c r="H18" s="16"/>
      <c r="I18" s="17" t="str">
        <f>'[1]base des menus'!$F$37</f>
        <v>Potage de légumes</v>
      </c>
      <c r="J18" s="16"/>
      <c r="K18" s="17" t="str">
        <f>'[1]base des menus'!$F$45</f>
        <v>Crème d'asperges</v>
      </c>
      <c r="L18" s="16"/>
      <c r="M18" s="17" t="str">
        <f>'[1]base des menus'!$F$53</f>
        <v>Potage Milanaise</v>
      </c>
      <c r="N18" s="16"/>
      <c r="O18" s="17" t="str">
        <f>'[1]base des menus'!$F$29</f>
        <v>creme de champignion</v>
      </c>
      <c r="P18" s="16"/>
    </row>
    <row r="19" spans="1:16" s="13" customFormat="1" ht="9.9499999999999993" customHeight="1" thickBot="1">
      <c r="A19" s="171"/>
      <c r="B19" s="22"/>
      <c r="C19" s="14"/>
      <c r="D19" s="19"/>
      <c r="E19" s="18"/>
      <c r="F19" s="19"/>
      <c r="G19" s="18"/>
      <c r="H19" s="19"/>
      <c r="I19" s="18"/>
      <c r="J19" s="19"/>
      <c r="K19" s="18"/>
      <c r="L19" s="19"/>
      <c r="M19" s="18"/>
      <c r="N19" s="19"/>
      <c r="O19" s="18"/>
      <c r="P19" s="19"/>
    </row>
    <row r="20" spans="1:16" s="9" customFormat="1" ht="33.75" customHeight="1" thickBot="1">
      <c r="A20" s="171"/>
      <c r="B20" s="172" t="s">
        <v>7</v>
      </c>
      <c r="C20" s="26" t="str">
        <f>'[1]base des menus'!$X$7</f>
        <v>Concombre sauce aneth</v>
      </c>
      <c r="D20" s="27"/>
      <c r="E20" s="28" t="str">
        <f>'[1]base des menus'!$X$15</f>
        <v>Pâté de campagne</v>
      </c>
      <c r="F20" s="27"/>
      <c r="G20" s="28" t="str">
        <f>'[1]base des menus'!$X$23</f>
        <v>Emiétté de la mer et riz</v>
      </c>
      <c r="H20" s="27"/>
      <c r="I20" s="28" t="str">
        <f>'[1]base des menus'!$X$39</f>
        <v>Poireau vinaigrette échalote</v>
      </c>
      <c r="J20" s="27"/>
      <c r="K20" s="28" t="str">
        <f>'[1]base des menus'!$X$47</f>
        <v>Cervelas</v>
      </c>
      <c r="L20" s="27"/>
      <c r="M20" s="28" t="str">
        <f>'[1]base des menus'!$X$55</f>
        <v>Quiche loraine</v>
      </c>
      <c r="N20" s="27"/>
      <c r="O20" s="28" t="str">
        <f>'[1]base des menus'!$X$31</f>
        <v>Terrine de légumes</v>
      </c>
      <c r="P20" s="27"/>
    </row>
    <row r="21" spans="1:16" s="9" customFormat="1" ht="30.75" customHeight="1" thickBot="1">
      <c r="A21" s="171"/>
      <c r="B21" s="173"/>
      <c r="C21" s="29" t="str">
        <f>'[1]base des menus'!$F$7</f>
        <v>Céleri citronné</v>
      </c>
      <c r="D21" s="27"/>
      <c r="E21" s="24" t="str">
        <f>'[1]base des menus'!$F$15</f>
        <v>Salade Marco Polo</v>
      </c>
      <c r="F21" s="27"/>
      <c r="G21" s="38" t="str">
        <f>'[1]base des menus'!$F$23</f>
        <v>Pâté de tête</v>
      </c>
      <c r="H21" s="27"/>
      <c r="I21" s="103" t="str">
        <f>'[1]base des menus'!$F$39</f>
        <v xml:space="preserve">Salade Italienne </v>
      </c>
      <c r="J21" s="27"/>
      <c r="K21" s="103" t="str">
        <f>'[1]base des menus'!$F$47</f>
        <v>Croq légumes au gingembre</v>
      </c>
      <c r="L21" s="27"/>
      <c r="M21" s="103" t="str">
        <f>'[1]base des menus'!$F$55</f>
        <v>Petits boudins créole</v>
      </c>
      <c r="N21" s="27"/>
      <c r="O21" s="103" t="str">
        <f>'[1]base des menus'!$F$31</f>
        <v>Tomate persillée</v>
      </c>
      <c r="P21" s="27"/>
    </row>
    <row r="22" spans="1:16" s="9" customFormat="1" ht="40.5" customHeight="1" thickBot="1">
      <c r="A22" s="171"/>
      <c r="B22" s="173"/>
      <c r="C22" s="29" t="str">
        <f>'[1]base des menus'!$C$7</f>
        <v>Saucisson à l'ail</v>
      </c>
      <c r="D22" s="27"/>
      <c r="E22" s="24" t="str">
        <f>'[1]base des menus'!$C$15</f>
        <v>1/2 œuf sur macédoine</v>
      </c>
      <c r="F22" s="27"/>
      <c r="G22" s="24" t="str">
        <f>'[1]base des menus'!$C$23</f>
        <v>Betteraves rouges en dés ciboulette</v>
      </c>
      <c r="H22" s="27"/>
      <c r="I22" s="103" t="str">
        <f>'[1]base des menus'!$C$39</f>
        <v>Mousse de foie de porc</v>
      </c>
      <c r="J22" s="27"/>
      <c r="K22" s="103" t="str">
        <f>'[1]base des menus'!$C$47</f>
        <v>Salade brésilienne</v>
      </c>
      <c r="L22" s="27"/>
      <c r="M22" s="103" t="str">
        <f>'[1]base des menus'!$C$55</f>
        <v>Brocolis vinaigrette</v>
      </c>
      <c r="N22" s="27"/>
      <c r="O22" s="103" t="str">
        <f>'[1]base des menus'!$C$31</f>
        <v>Céleri rémoulade</v>
      </c>
      <c r="P22" s="27"/>
    </row>
    <row r="23" spans="1:16" s="9" customFormat="1" ht="23.25" customHeight="1" thickBot="1">
      <c r="A23" s="171"/>
      <c r="B23" s="174"/>
      <c r="C23" s="30" t="str">
        <f>'[1]base des menus'!$G$7</f>
        <v>Friand au fromage</v>
      </c>
      <c r="D23" s="27"/>
      <c r="E23" s="25" t="str">
        <f>'[1]base des menus'!$G$15</f>
        <v>Chou blanc à l'ail</v>
      </c>
      <c r="F23" s="27"/>
      <c r="G23" s="25" t="str">
        <f>'[1]base des menus'!$G$23</f>
        <v>Radis/beurre</v>
      </c>
      <c r="H23" s="27"/>
      <c r="I23" s="25" t="str">
        <f>'[1]base des menus'!$G$39</f>
        <v>Carottes râpées citronnées</v>
      </c>
      <c r="J23" s="27"/>
      <c r="K23" s="25" t="str">
        <f>'[1]base des menus'!$G$47</f>
        <v>Terrine aux 3 poissons</v>
      </c>
      <c r="L23" s="27"/>
      <c r="M23" s="25" t="str">
        <f>'[1]base des menus'!$G$55</f>
        <v>Salade bellevue</v>
      </c>
      <c r="N23" s="27"/>
      <c r="O23" s="25" t="str">
        <f>'[1]base des menus'!$G$31</f>
        <v>Rillettes de porc / cornichon</v>
      </c>
      <c r="P23" s="27"/>
    </row>
    <row r="24" spans="1:16" s="13" customFormat="1" ht="9.9499999999999993" customHeight="1" thickBot="1">
      <c r="A24" s="171"/>
      <c r="B24" s="22"/>
      <c r="C24" s="30"/>
      <c r="D24" s="31"/>
      <c r="E24" s="32"/>
      <c r="F24" s="31"/>
      <c r="G24" s="32"/>
      <c r="H24" s="31"/>
      <c r="I24" s="32"/>
      <c r="J24" s="31"/>
      <c r="K24" s="32"/>
      <c r="L24" s="31"/>
      <c r="M24" s="32"/>
      <c r="N24" s="31"/>
      <c r="O24" s="32"/>
      <c r="P24" s="31"/>
    </row>
    <row r="25" spans="1:16" s="9" customFormat="1" ht="30.75" customHeight="1" thickBot="1">
      <c r="A25" s="171"/>
      <c r="B25" s="172" t="s">
        <v>8</v>
      </c>
      <c r="C25" s="29" t="str">
        <f>'[1]base des menus'!$C$8</f>
        <v>Filet de limande</v>
      </c>
      <c r="D25" s="27"/>
      <c r="E25" s="28" t="str">
        <f>'[1]base des menus'!$C$16</f>
        <v>Sauté de poulet aux épices</v>
      </c>
      <c r="F25" s="27"/>
      <c r="G25" s="28" t="str">
        <f>'[1]base des menus'!$C$24</f>
        <v xml:space="preserve">Pot au feu </v>
      </c>
      <c r="H25" s="27"/>
      <c r="I25" s="28" t="str">
        <f>'[1]base des menus'!$C$40</f>
        <v>Poêlée de moules et poisson blanc</v>
      </c>
      <c r="J25" s="27"/>
      <c r="K25" s="28" t="str">
        <f>'[1]base des menus'!$C$48</f>
        <v>Mijoté de dinde aux oignons</v>
      </c>
      <c r="L25" s="27"/>
      <c r="M25" s="28" t="str">
        <f>'[1]base des menus'!$C$56</f>
        <v>Gigot d'agneau</v>
      </c>
      <c r="N25" s="27"/>
      <c r="O25" s="28" t="str">
        <f>'[1]base des menus'!$C$32</f>
        <v>Rôti de porc au four</v>
      </c>
      <c r="P25" s="27"/>
    </row>
    <row r="26" spans="1:16" s="9" customFormat="1" ht="30" customHeight="1" thickBot="1">
      <c r="A26" s="171"/>
      <c r="B26" s="173"/>
      <c r="C26" s="29" t="str">
        <f>'[1]base des menus'!$F$8</f>
        <v>Paleron de bœuf</v>
      </c>
      <c r="D26" s="27"/>
      <c r="E26" s="24" t="str">
        <f>'[1]base des menus'!$F$16</f>
        <v>Petit salé</v>
      </c>
      <c r="F26" s="27"/>
      <c r="G26" s="24" t="str">
        <f>'[1]base des menus'!$F$24</f>
        <v>Dorade sauce blanche</v>
      </c>
      <c r="H26" s="27"/>
      <c r="I26" s="103" t="str">
        <f>'[1]base des menus'!$F$40</f>
        <v>Tajine d'agneau</v>
      </c>
      <c r="J26" s="27"/>
      <c r="K26" s="103" t="str">
        <f>'[1]base des menus'!$F$48</f>
        <v>Choucroute (saucisse / poitrine)</v>
      </c>
      <c r="L26" s="27"/>
      <c r="M26" s="103" t="str">
        <f>'[1]base des menus'!$F$56</f>
        <v>Filet de St Pierre</v>
      </c>
      <c r="N26" s="27"/>
      <c r="O26" s="103" t="str">
        <f>'[1]base des menus'!$F$32</f>
        <v>Poulet rôti</v>
      </c>
      <c r="P26" s="27"/>
    </row>
    <row r="27" spans="1:16" s="9" customFormat="1" ht="36.75" customHeight="1" thickBot="1">
      <c r="A27" s="171"/>
      <c r="B27" s="173"/>
      <c r="C27" s="29" t="str">
        <f>'[1]base des menus'!$G$8</f>
        <v>Fricassé de dinde  forestière</v>
      </c>
      <c r="D27" s="27"/>
      <c r="E27" s="24" t="str">
        <f>'[1]base des menus'!$G$16</f>
        <v>Fricadelle de bœuf au poivre</v>
      </c>
      <c r="F27" s="27"/>
      <c r="G27" s="24" t="str">
        <f>'[1]base des menus'!$G$24</f>
        <v>Saucisse  au four</v>
      </c>
      <c r="H27" s="27"/>
      <c r="I27" s="103" t="str">
        <f>'[1]base des menus'!$G$40</f>
        <v>Cuisse de poule au pot</v>
      </c>
      <c r="J27" s="27"/>
      <c r="K27" s="103" t="str">
        <f>'[1]base des menus'!$G$48</f>
        <v>Paupiette de veau forestière</v>
      </c>
      <c r="L27" s="27"/>
      <c r="M27" s="103" t="str">
        <f>'[1]base des menus'!$G$56</f>
        <v>Caille aux raisins</v>
      </c>
      <c r="N27" s="27"/>
      <c r="O27" s="103" t="str">
        <f>'[1]base des menus'!$G$32</f>
        <v>Poisson du marché</v>
      </c>
      <c r="P27" s="27"/>
    </row>
    <row r="28" spans="1:16" s="9" customFormat="1" ht="15.75" customHeight="1" thickBot="1">
      <c r="A28" s="171"/>
      <c r="B28" s="173"/>
      <c r="C28" s="98" t="str">
        <f>'[1]base des menus'!$X$8</f>
        <v>Cervelas orloff</v>
      </c>
      <c r="D28" s="99"/>
      <c r="E28" s="98" t="str">
        <f>'[1]base des menus'!$X$16</f>
        <v>Gratin de poisson "maison"</v>
      </c>
      <c r="F28" s="99"/>
      <c r="G28" s="98" t="str">
        <f>'[1]base des menus'!$X$24</f>
        <v>Paupiette de lapin</v>
      </c>
      <c r="H28" s="99"/>
      <c r="I28" s="98" t="str">
        <f>'[1]base des menus'!$X$40</f>
        <v>Boudin blanc</v>
      </c>
      <c r="J28" s="99"/>
      <c r="K28" s="98" t="str">
        <f>'[1]base des menus'!$X$48</f>
        <v>Colin pané</v>
      </c>
      <c r="L28" s="99"/>
      <c r="M28" s="98" t="str">
        <f>'[1]base des menus'!$X$56</f>
        <v>Tourte à la volaille</v>
      </c>
      <c r="N28" s="99"/>
      <c r="O28" s="98" t="str">
        <f>'[1]base des menus'!$X$32</f>
        <v>Brun de veau sauce Robert</v>
      </c>
      <c r="P28" s="99"/>
    </row>
    <row r="29" spans="1:16" s="13" customFormat="1" ht="9.9499999999999993" customHeight="1" thickBot="1">
      <c r="A29" s="171"/>
      <c r="B29" s="22"/>
      <c r="C29" s="32"/>
      <c r="D29" s="31"/>
      <c r="E29" s="32"/>
      <c r="F29" s="31"/>
      <c r="G29" s="32"/>
      <c r="H29" s="31"/>
      <c r="I29" s="32"/>
      <c r="J29" s="31"/>
      <c r="K29" s="32"/>
      <c r="L29" s="31"/>
      <c r="M29" s="32"/>
      <c r="N29" s="31"/>
      <c r="O29" s="32"/>
      <c r="P29" s="31"/>
    </row>
    <row r="30" spans="1:16" s="9" customFormat="1" ht="27" customHeight="1" thickBot="1">
      <c r="A30" s="171"/>
      <c r="B30" s="172" t="s">
        <v>9</v>
      </c>
      <c r="C30" s="26" t="str">
        <f>'[1]base des menus'!$C$9</f>
        <v>Riz créole</v>
      </c>
      <c r="D30" s="27"/>
      <c r="E30" s="28" t="str">
        <f>'[1]base des menus'!$C$17</f>
        <v>Carotte vichy</v>
      </c>
      <c r="F30" s="27"/>
      <c r="G30" s="28" t="str">
        <f>'[1]base des menus'!$C$25</f>
        <v>Légumes pot au feu</v>
      </c>
      <c r="H30" s="27"/>
      <c r="I30" s="28" t="str">
        <f>'[1]base des menus'!$C$41</f>
        <v>Pomme de terre</v>
      </c>
      <c r="J30" s="27"/>
      <c r="K30" s="28" t="str">
        <f>'[1]base des menus'!$C$49</f>
        <v>Epinards à la crème</v>
      </c>
      <c r="L30" s="27"/>
      <c r="M30" s="45" t="str">
        <f>'[1]base des menus'!$C$57</f>
        <v>Haricot blanc et tomate pro</v>
      </c>
      <c r="N30" s="27"/>
      <c r="O30" s="28" t="str">
        <f>'[1]base des menus'!$C$33</f>
        <v>Navets braisés</v>
      </c>
      <c r="P30" s="27"/>
    </row>
    <row r="31" spans="1:16" s="9" customFormat="1" ht="35.25" customHeight="1" thickBot="1">
      <c r="A31" s="171"/>
      <c r="B31" s="173"/>
      <c r="C31" s="29" t="str">
        <f>'[1]base des menus'!$F$9</f>
        <v>Champignons</v>
      </c>
      <c r="D31" s="27"/>
      <c r="E31" s="24" t="str">
        <f>'[1]base des menus'!$F$17</f>
        <v>Lentilles bio</v>
      </c>
      <c r="F31" s="27"/>
      <c r="G31" s="24" t="str">
        <f>'[1]base des menus'!$F$25</f>
        <v>Poireaux poêlés</v>
      </c>
      <c r="H31" s="27"/>
      <c r="I31" s="103" t="str">
        <f>'[1]base des menus'!$F$41</f>
        <v>Légumes tajine</v>
      </c>
      <c r="J31" s="27"/>
      <c r="K31" s="103" t="str">
        <f>'[1]base des menus'!$F$49</f>
        <v xml:space="preserve">Choux et pomme de terre </v>
      </c>
      <c r="L31" s="27"/>
      <c r="M31" s="103" t="str">
        <f>'[1]base des menus'!$F$57</f>
        <v>Poêlée d'automne</v>
      </c>
      <c r="N31" s="27"/>
      <c r="O31" s="103" t="str">
        <f>'[1]base des menus'!$F$33</f>
        <v>Tortis</v>
      </c>
      <c r="P31" s="27"/>
    </row>
    <row r="32" spans="1:16" s="9" customFormat="1" ht="30" customHeight="1" thickBot="1">
      <c r="A32" s="171"/>
      <c r="B32" s="174"/>
      <c r="C32" s="30" t="str">
        <f>'[1]base des menus'!$G$9</f>
        <v>Coquillettes</v>
      </c>
      <c r="D32" s="27"/>
      <c r="E32" s="24" t="str">
        <f>'[1]base des menus'!$G$17</f>
        <v>Blettes au jus de viande</v>
      </c>
      <c r="F32" s="27"/>
      <c r="G32" s="24" t="str">
        <f>'[1]base des menus'!$G$25</f>
        <v xml:space="preserve">Flageolets </v>
      </c>
      <c r="H32" s="27"/>
      <c r="I32" s="103" t="str">
        <f>'[1]base des menus'!$G$41</f>
        <v>Riz blanc</v>
      </c>
      <c r="J32" s="27"/>
      <c r="K32" s="103" t="str">
        <f>'[1]base des menus'!$G$49</f>
        <v>Ratatouille</v>
      </c>
      <c r="L32" s="27"/>
      <c r="M32" s="103" t="str">
        <f>'[1]base des menus'!$G$57</f>
        <v>Pomme  dauphine</v>
      </c>
      <c r="N32" s="27"/>
      <c r="O32" s="103" t="str">
        <f>'[1]base des menus'!$G$33</f>
        <v>Choux de Bruxelles</v>
      </c>
      <c r="P32" s="27"/>
    </row>
    <row r="33" spans="1:16" s="11" customFormat="1" ht="14.25" customHeight="1" thickBot="1">
      <c r="A33" s="171"/>
      <c r="B33" s="97"/>
      <c r="C33" s="100" t="str">
        <f>'[1]base des menus'!$X$9</f>
        <v>Haricot beurre</v>
      </c>
      <c r="D33" s="27"/>
      <c r="E33" s="98" t="str">
        <f>'[1]base des menus'!$X$17</f>
        <v>Pennes au beurre</v>
      </c>
      <c r="F33" s="101"/>
      <c r="G33" s="98" t="str">
        <f>'[1]base des menus'!$X$25</f>
        <v>Piperade</v>
      </c>
      <c r="H33" s="101"/>
      <c r="I33" s="98" t="str">
        <f>'[1]base des menus'!$X$41</f>
        <v>Pomme fruit</v>
      </c>
      <c r="J33" s="101"/>
      <c r="K33" s="98" t="str">
        <f>'[1]base des menus'!$X$49</f>
        <v>Purée de pommes de terre</v>
      </c>
      <c r="L33" s="101"/>
      <c r="M33" s="98" t="str">
        <f>'[1]base des menus'!$X$57</f>
        <v>Endives braisées</v>
      </c>
      <c r="N33" s="101"/>
      <c r="O33" s="98" t="str">
        <f>'[1]base des menus'!$X$33</f>
        <v>Boulgour aux poivrons</v>
      </c>
      <c r="P33" s="101"/>
    </row>
    <row r="34" spans="1:16" s="13" customFormat="1" ht="9.9499999999999993" customHeight="1" thickBot="1">
      <c r="A34" s="171"/>
      <c r="B34" s="22"/>
      <c r="C34" s="30"/>
      <c r="D34" s="31"/>
      <c r="E34" s="32"/>
      <c r="F34" s="31"/>
      <c r="G34" s="32"/>
      <c r="H34" s="31"/>
      <c r="I34" s="32"/>
      <c r="J34" s="31"/>
      <c r="K34" s="32"/>
      <c r="L34" s="31"/>
      <c r="M34" s="32"/>
      <c r="N34" s="31"/>
      <c r="O34" s="32"/>
      <c r="P34" s="31"/>
    </row>
    <row r="35" spans="1:16" s="9" customFormat="1" ht="23.25" customHeight="1" thickBot="1">
      <c r="A35" s="171"/>
      <c r="B35" s="172" t="s">
        <v>11</v>
      </c>
      <c r="C35" s="26" t="str">
        <f>'[1]base des menus'!$C$10</f>
        <v>Vache qui rit</v>
      </c>
      <c r="D35" s="27"/>
      <c r="E35" s="28" t="str">
        <f>'[1]base des menus'!$C$18</f>
        <v>Yaourt aromatisé</v>
      </c>
      <c r="F35" s="27"/>
      <c r="G35" s="28" t="str">
        <f>'[1]base des menus'!$C$26</f>
        <v>Camembert</v>
      </c>
      <c r="H35" s="27"/>
      <c r="I35" s="28" t="str">
        <f>'[1]base des menus'!$C$42</f>
        <v>Yaourt fermier</v>
      </c>
      <c r="J35" s="27"/>
      <c r="K35" s="28" t="str">
        <f>'[1]base des menus'!$C$50</f>
        <v>Brie</v>
      </c>
      <c r="L35" s="27"/>
      <c r="M35" s="28" t="str">
        <f>'[1]base des menus'!$C$58</f>
        <v>Carré frais</v>
      </c>
      <c r="N35" s="27"/>
      <c r="O35" s="28" t="str">
        <f>'[1]base des menus'!$C$34</f>
        <v>Chanteneige</v>
      </c>
      <c r="P35" s="27"/>
    </row>
    <row r="36" spans="1:16" s="9" customFormat="1" ht="23.25" customHeight="1" thickBot="1">
      <c r="A36" s="171"/>
      <c r="B36" s="173"/>
      <c r="C36" s="29" t="str">
        <f>'[1]base des menus'!$F$10</f>
        <v>Chèvre "coupé main"</v>
      </c>
      <c r="D36" s="27"/>
      <c r="E36" s="24" t="str">
        <f>'[1]base des menus'!$F$18</f>
        <v>Fromage blanc</v>
      </c>
      <c r="F36" s="27"/>
      <c r="G36" s="24" t="str">
        <f>'[1]base des menus'!$F$26</f>
        <v>Tartare</v>
      </c>
      <c r="H36" s="27"/>
      <c r="I36" s="103" t="str">
        <f>'[1]base des menus'!$F$42</f>
        <v>Kiri</v>
      </c>
      <c r="J36" s="27"/>
      <c r="K36" s="103" t="str">
        <f>'[1]base des menus'!$F$50</f>
        <v>Yaourt bio</v>
      </c>
      <c r="L36" s="27"/>
      <c r="M36" s="103" t="str">
        <f>'[1]base des menus'!$F$58</f>
        <v>Saint-Nectaire</v>
      </c>
      <c r="N36" s="27"/>
      <c r="O36" s="103" t="str">
        <f>'[1]base des menus'!$F$34</f>
        <v>Tome des Pyrénées</v>
      </c>
      <c r="P36" s="27"/>
    </row>
    <row r="37" spans="1:16" s="9" customFormat="1" ht="23.25" customHeight="1" thickBot="1">
      <c r="A37" s="171"/>
      <c r="B37" s="173"/>
      <c r="C37" s="29" t="str">
        <f>'[1]base des menus'!$G$10</f>
        <v>Yaourt aux fruits</v>
      </c>
      <c r="D37" s="27"/>
      <c r="E37" s="24" t="str">
        <f>'[1]base des menus'!$G$18</f>
        <v xml:space="preserve">Bleu d'Auvergne " coupé main" </v>
      </c>
      <c r="F37" s="27"/>
      <c r="G37" s="24" t="str">
        <f>'[1]base des menus'!$G$26</f>
        <v>Petit suisse</v>
      </c>
      <c r="H37" s="27"/>
      <c r="I37" s="103" t="str">
        <f>'[1]base des menus'!$G$42</f>
        <v>Saint-Paulin "coupé main"</v>
      </c>
      <c r="J37" s="27"/>
      <c r="K37" s="103" t="str">
        <f>'[1]base des menus'!$G$50</f>
        <v>Fromage blanc</v>
      </c>
      <c r="L37" s="27"/>
      <c r="M37" s="103" t="str">
        <f>'[1]base des menus'!$G$58</f>
        <v>Duo  chèvre/mimolette</v>
      </c>
      <c r="N37" s="27"/>
      <c r="O37" s="103" t="str">
        <f>'[1]base des menus'!$G$34</f>
        <v>Yaourt bio</v>
      </c>
      <c r="P37" s="27"/>
    </row>
    <row r="38" spans="1:16" s="9" customFormat="1" ht="23.25" customHeight="1" thickBot="1">
      <c r="A38" s="171"/>
      <c r="B38" s="174"/>
      <c r="C38" s="30" t="str">
        <f>'[1]base des menus'!$X$10</f>
        <v>Chanteneige</v>
      </c>
      <c r="D38" s="27"/>
      <c r="E38" s="25" t="str">
        <f>'[1]base des menus'!$X$18</f>
        <v>Cantadou</v>
      </c>
      <c r="F38" s="27"/>
      <c r="G38" s="25" t="str">
        <f>'[1]base des menus'!$X$26</f>
        <v>Yaourt nature</v>
      </c>
      <c r="H38" s="27"/>
      <c r="I38" s="25" t="str">
        <f>'[1]base des menus'!$X$42</f>
        <v>Petit suisse</v>
      </c>
      <c r="J38" s="27"/>
      <c r="K38" s="25" t="str">
        <f>'[1]base des menus'!$X$50</f>
        <v>Fromage ail et fines herbes</v>
      </c>
      <c r="L38" s="27"/>
      <c r="M38" s="25" t="str">
        <f>'[1]base des menus'!$X$58</f>
        <v>Yaourt aromatisé</v>
      </c>
      <c r="N38" s="27"/>
      <c r="O38" s="25" t="str">
        <f>'[1]base des menus'!$X$34</f>
        <v>Fromage blanc</v>
      </c>
      <c r="P38" s="27"/>
    </row>
    <row r="39" spans="1:16" s="13" customFormat="1" ht="9.9499999999999993" customHeight="1" thickBot="1">
      <c r="A39" s="171"/>
      <c r="B39" s="22"/>
      <c r="C39" s="32"/>
      <c r="D39" s="31"/>
      <c r="E39" s="32"/>
      <c r="F39" s="31"/>
      <c r="G39" s="32"/>
      <c r="H39" s="31"/>
      <c r="I39" s="32"/>
      <c r="J39" s="31"/>
      <c r="K39" s="32"/>
      <c r="L39" s="31"/>
      <c r="M39" s="32"/>
      <c r="N39" s="31"/>
      <c r="O39" s="32"/>
      <c r="P39" s="31"/>
    </row>
    <row r="40" spans="1:16" s="9" customFormat="1" ht="30" customHeight="1" thickBot="1">
      <c r="A40" s="171"/>
      <c r="B40" s="172" t="s">
        <v>10</v>
      </c>
      <c r="C40" s="26" t="str">
        <f>'[1]base des menus'!$C$11</f>
        <v>Crème café</v>
      </c>
      <c r="D40" s="27"/>
      <c r="E40" s="28" t="str">
        <f>'[1]base des menus'!$C$19</f>
        <v>Mousse chocolat</v>
      </c>
      <c r="F40" s="27"/>
      <c r="G40" s="28" t="str">
        <f>'[1]base des menus'!$C$27</f>
        <v>Orange</v>
      </c>
      <c r="H40" s="27"/>
      <c r="I40" s="28" t="str">
        <f>'[1]base des menus'!$C$43</f>
        <v>Flan pâtissier</v>
      </c>
      <c r="J40" s="27"/>
      <c r="K40" s="28" t="str">
        <f>'[1]base des menus'!$C$51</f>
        <v>Gâteau de semoule au caramel</v>
      </c>
      <c r="L40" s="27"/>
      <c r="M40" s="28" t="str">
        <f>'[1]base des menus'!$C$59</f>
        <v>Paris-Brest</v>
      </c>
      <c r="N40" s="27"/>
      <c r="O40" s="28" t="str">
        <f>'[1]base des menus'!$C$35</f>
        <v>Petit pot crème coco</v>
      </c>
      <c r="P40" s="27"/>
    </row>
    <row r="41" spans="1:16" s="9" customFormat="1" ht="30" customHeight="1" thickBot="1">
      <c r="A41" s="171"/>
      <c r="B41" s="173"/>
      <c r="C41" s="29" t="str">
        <f>'[1]base des menus'!$F$11</f>
        <v>Poire</v>
      </c>
      <c r="D41" s="27"/>
      <c r="E41" s="24" t="str">
        <f>'[1]base des menus'!$F$19</f>
        <v>Tarte à la rhubarbe</v>
      </c>
      <c r="F41" s="27"/>
      <c r="G41" s="24" t="str">
        <f>'[1]base des menus'!$F$27</f>
        <v>Petit pot crème speculos</v>
      </c>
      <c r="H41" s="27"/>
      <c r="I41" s="103" t="str">
        <f>'[1]base des menus'!$F$43</f>
        <v>Clémentines</v>
      </c>
      <c r="J41" s="27"/>
      <c r="K41" s="103" t="str">
        <f>'[1]base des menus'!$F$51</f>
        <v>Marmelade de pêche</v>
      </c>
      <c r="L41" s="27"/>
      <c r="M41" s="103" t="str">
        <f>'[1]base des menus'!$F$59</f>
        <v>Broyé du Poitou au caramel</v>
      </c>
      <c r="N41" s="27"/>
      <c r="O41" s="103" t="str">
        <f>'[1]base des menus'!$F$35</f>
        <v>Café liégeois</v>
      </c>
      <c r="P41" s="27"/>
    </row>
    <row r="42" spans="1:16" s="9" customFormat="1" ht="30" customHeight="1" thickBot="1">
      <c r="A42" s="171"/>
      <c r="B42" s="173"/>
      <c r="C42" s="29" t="str">
        <f>'[1]base des menus'!$G$11</f>
        <v>Croisillon chocolat</v>
      </c>
      <c r="D42" s="27"/>
      <c r="E42" s="24" t="str">
        <f>'[1]base des menus'!$G$19</f>
        <v>Pomme</v>
      </c>
      <c r="F42" s="27"/>
      <c r="G42" s="24" t="str">
        <f>'[1]base des menus'!$G$27</f>
        <v>Crème vanille</v>
      </c>
      <c r="H42" s="27"/>
      <c r="I42" s="103" t="str">
        <f>'[1]base des menus'!$G$43</f>
        <v>Marmelade de pêches</v>
      </c>
      <c r="J42" s="27"/>
      <c r="K42" s="103" t="str">
        <f>'[1]base des menus'!$G$51</f>
        <v>Kiwi</v>
      </c>
      <c r="L42" s="27"/>
      <c r="M42" s="103" t="str">
        <f>'[1]base des menus'!$G$59</f>
        <v>Eclair au chocolat</v>
      </c>
      <c r="N42" s="27"/>
      <c r="O42" s="103" t="str">
        <f>'[1]base des menus'!$G$35</f>
        <v>Frangipane</v>
      </c>
      <c r="P42" s="27"/>
    </row>
    <row r="43" spans="1:16" s="9" customFormat="1" ht="30" customHeight="1" thickBot="1">
      <c r="A43" s="171"/>
      <c r="B43" s="174"/>
      <c r="C43" s="30" t="str">
        <f>'[1]base des menus'!$X$11</f>
        <v>Flamby</v>
      </c>
      <c r="D43" s="27"/>
      <c r="E43" s="25" t="str">
        <f>'[1]base des menus'!$X$19</f>
        <v>Compote poire</v>
      </c>
      <c r="F43" s="27"/>
      <c r="G43" s="25" t="str">
        <f>'[1]base des menus'!$X$27</f>
        <v>Mosaïque de fruits</v>
      </c>
      <c r="H43" s="27"/>
      <c r="I43" s="25" t="str">
        <f>'[1]base des menus'!$X$43</f>
        <v>Compote abricot</v>
      </c>
      <c r="J43" s="27"/>
      <c r="K43" s="25" t="str">
        <f>'[1]base des menus'!$X$51</f>
        <v>Liégeois vanille</v>
      </c>
      <c r="L43" s="27"/>
      <c r="M43" s="25" t="str">
        <f>'[1]base des menus'!$X$59</f>
        <v>Pomme</v>
      </c>
      <c r="N43" s="27"/>
      <c r="O43" s="25" t="str">
        <f>'[1]base des menus'!$X$35</f>
        <v>Banane</v>
      </c>
      <c r="P43" s="27"/>
    </row>
    <row r="44" spans="1:16" ht="52.5" customHeight="1">
      <c r="A44" s="3"/>
      <c r="B44" s="20"/>
      <c r="C44" s="40"/>
      <c r="D44" s="188" t="s">
        <v>18</v>
      </c>
      <c r="E44" s="188"/>
      <c r="F44" s="188"/>
      <c r="G44" s="168" t="s">
        <v>12</v>
      </c>
      <c r="H44" s="168"/>
      <c r="I44" s="168"/>
      <c r="J44" s="168"/>
      <c r="K44" s="186" t="str">
        <f>'[2]base des menus'!$K$2</f>
        <v>du 11 au 17 janvier 2022</v>
      </c>
      <c r="L44" s="186"/>
      <c r="M44" s="186"/>
      <c r="N44" s="47"/>
      <c r="O44" s="48" t="str">
        <f>'[2]base des menus'!$B$1</f>
        <v>SEMAINE N°02</v>
      </c>
      <c r="P44" s="43"/>
    </row>
    <row r="45" spans="1:16" ht="52.5" customHeight="1" thickBot="1">
      <c r="A45" s="3"/>
      <c r="B45" s="20"/>
      <c r="C45" s="40"/>
      <c r="D45" s="167" t="s">
        <v>19</v>
      </c>
      <c r="E45" s="167"/>
      <c r="F45" s="167"/>
      <c r="G45" s="44"/>
      <c r="H45" s="44"/>
      <c r="I45" s="44"/>
      <c r="J45" s="44"/>
      <c r="K45" s="179" t="s">
        <v>13</v>
      </c>
      <c r="L45" s="179"/>
      <c r="M45" s="179"/>
      <c r="N45" s="44"/>
      <c r="O45" s="44"/>
      <c r="P45" s="42"/>
    </row>
    <row r="46" spans="1:16" ht="18.75" thickBot="1">
      <c r="A46" s="5"/>
      <c r="B46" s="20"/>
      <c r="C46" s="175" t="s">
        <v>1</v>
      </c>
      <c r="D46" s="176"/>
      <c r="E46" s="175" t="s">
        <v>2</v>
      </c>
      <c r="F46" s="177"/>
      <c r="G46" s="178" t="s">
        <v>3</v>
      </c>
      <c r="H46" s="176"/>
      <c r="I46" s="175" t="s">
        <v>4</v>
      </c>
      <c r="J46" s="177"/>
      <c r="K46" s="178" t="s">
        <v>5</v>
      </c>
      <c r="L46" s="176"/>
      <c r="M46" s="175" t="s">
        <v>6</v>
      </c>
      <c r="N46" s="176"/>
      <c r="O46" s="175" t="s">
        <v>0</v>
      </c>
      <c r="P46" s="176"/>
    </row>
    <row r="47" spans="1:16" ht="18.75" customHeight="1" thickBot="1">
      <c r="A47" s="180" t="s">
        <v>14</v>
      </c>
      <c r="B47" s="181"/>
      <c r="C47" s="37" t="s">
        <v>15</v>
      </c>
      <c r="D47" s="49"/>
      <c r="E47" s="37" t="s">
        <v>15</v>
      </c>
      <c r="F47" s="49"/>
      <c r="G47" s="50" t="s">
        <v>15</v>
      </c>
      <c r="H47" s="49"/>
      <c r="I47" s="37" t="s">
        <v>15</v>
      </c>
      <c r="J47" s="49"/>
      <c r="K47" s="50" t="s">
        <v>15</v>
      </c>
      <c r="L47" s="49"/>
      <c r="M47" s="50" t="s">
        <v>15</v>
      </c>
      <c r="N47" s="49"/>
      <c r="O47" s="37" t="s">
        <v>15</v>
      </c>
      <c r="P47" s="49"/>
    </row>
    <row r="48" spans="1:16" ht="25.5" customHeight="1">
      <c r="A48" s="182"/>
      <c r="B48" s="183"/>
      <c r="C48" s="163" t="str">
        <f>'[2]base des menus'!$F$7</f>
        <v>Râpé de courgettes</v>
      </c>
      <c r="D48" s="166"/>
      <c r="E48" s="163" t="str">
        <f>'[2]base des menus'!$F$15</f>
        <v>Champignons mayonnaise</v>
      </c>
      <c r="F48" s="164"/>
      <c r="G48" s="165" t="str">
        <f>'[2]base des menus'!$F$23</f>
        <v>Œuf dur ciboulette</v>
      </c>
      <c r="H48" s="166"/>
      <c r="I48" s="165" t="str">
        <f>'[2]base des menus'!$F$39</f>
        <v>Salade nordique</v>
      </c>
      <c r="J48" s="166"/>
      <c r="K48" s="165" t="str">
        <f>'[2]base des menus'!$F$47</f>
        <v>Pamplemousse</v>
      </c>
      <c r="L48" s="166"/>
      <c r="M48" s="165" t="str">
        <f>'[2]base des menus'!$F$55</f>
        <v xml:space="preserve">Fond d'artichaud farci </v>
      </c>
      <c r="N48" s="166"/>
      <c r="O48" s="163" t="str">
        <f>'[2]base des menus'!$F$31</f>
        <v>Pâté de campagne</v>
      </c>
      <c r="P48" s="164"/>
    </row>
    <row r="49" spans="1:16" ht="25.5" customHeight="1">
      <c r="A49" s="182"/>
      <c r="B49" s="183"/>
      <c r="C49" s="163" t="str">
        <f>'[2]base des menus'!$F$8</f>
        <v>Osso bucco de dinde ( avec os)</v>
      </c>
      <c r="D49" s="166"/>
      <c r="E49" s="163" t="str">
        <f>'[2]base des menus'!$F$16</f>
        <v xml:space="preserve">Langue de bœuf </v>
      </c>
      <c r="F49" s="164"/>
      <c r="G49" s="165" t="str">
        <f>'[2]base des menus'!$F$24</f>
        <v xml:space="preserve">Cassoulet </v>
      </c>
      <c r="H49" s="166"/>
      <c r="I49" s="165" t="str">
        <f>'[2]base des menus'!$F$40</f>
        <v>Filet de poulet crémé</v>
      </c>
      <c r="J49" s="166"/>
      <c r="K49" s="165" t="str">
        <f>'[2]base des menus'!$F$48</f>
        <v>Rognons au vin d'Anjou</v>
      </c>
      <c r="L49" s="166"/>
      <c r="M49" s="165" t="str">
        <f>'[2]base des menus'!$F$56</f>
        <v xml:space="preserve">Rôti de bœuf </v>
      </c>
      <c r="N49" s="166"/>
      <c r="O49" s="163" t="str">
        <f>'[2]base des menus'!$F$32</f>
        <v>Poisson du marché</v>
      </c>
      <c r="P49" s="164"/>
    </row>
    <row r="50" spans="1:16" ht="25.5" customHeight="1">
      <c r="A50" s="182"/>
      <c r="B50" s="183"/>
      <c r="C50" s="163" t="str">
        <f>'[2]base des menus'!$F$9</f>
        <v>Macaronis</v>
      </c>
      <c r="D50" s="166"/>
      <c r="E50" s="163" t="str">
        <f>'[2]base des menus'!$F$17</f>
        <v>Haricots-verts</v>
      </c>
      <c r="F50" s="164"/>
      <c r="G50" s="165" t="str">
        <f>'[2]base des menus'!$F$25</f>
        <v>Haricot blanc à la tomate</v>
      </c>
      <c r="H50" s="166"/>
      <c r="I50" s="165" t="str">
        <f>'[2]base des menus'!$F$41</f>
        <v>Spaghettis</v>
      </c>
      <c r="J50" s="166"/>
      <c r="K50" s="165" t="str">
        <f>'[2]base des menus'!$F$49</f>
        <v>Purée de céleri</v>
      </c>
      <c r="L50" s="166"/>
      <c r="M50" s="165" t="str">
        <f>'[2]base des menus'!$F$57</f>
        <v xml:space="preserve">Pomme noisette </v>
      </c>
      <c r="N50" s="166"/>
      <c r="O50" s="163" t="str">
        <f>'[2]base des menus'!$F$33</f>
        <v>Poêlée méridionale</v>
      </c>
      <c r="P50" s="164"/>
    </row>
    <row r="51" spans="1:16" ht="25.5" customHeight="1">
      <c r="A51" s="182"/>
      <c r="B51" s="183"/>
      <c r="C51" s="163" t="str">
        <f>'[2]base des menus'!$F$10</f>
        <v>Rondelé à la fleur de sel</v>
      </c>
      <c r="D51" s="166"/>
      <c r="E51" s="163" t="str">
        <f>'[2]base des menus'!$F$18</f>
        <v xml:space="preserve">Yaourt bio </v>
      </c>
      <c r="F51" s="164"/>
      <c r="G51" s="165" t="str">
        <f>'[2]base des menus'!$F$26</f>
        <v>Gouda coupé main</v>
      </c>
      <c r="H51" s="166"/>
      <c r="I51" s="165" t="str">
        <f>'[2]base des menus'!$F$42</f>
        <v>Tartare</v>
      </c>
      <c r="J51" s="166"/>
      <c r="K51" s="165" t="str">
        <f>'[2]base des menus'!$F$50</f>
        <v>Camembert "coupé main"</v>
      </c>
      <c r="L51" s="166"/>
      <c r="M51" s="165" t="str">
        <f>'[2]base des menus'!$F$58</f>
        <v>Chèvre sec</v>
      </c>
      <c r="N51" s="166"/>
      <c r="O51" s="163" t="str">
        <f>'[2]base des menus'!$F$34</f>
        <v>Yaourt</v>
      </c>
      <c r="P51" s="164"/>
    </row>
    <row r="52" spans="1:16" ht="25.5" customHeight="1" thickBot="1">
      <c r="A52" s="182"/>
      <c r="B52" s="183"/>
      <c r="C52" s="163" t="str">
        <f>'[2]base des menus'!$F$11</f>
        <v>Crème pâtissière à la vanille</v>
      </c>
      <c r="D52" s="166"/>
      <c r="E52" s="163" t="str">
        <f>'[2]base des menus'!$F$19</f>
        <v>Cake aux fruits</v>
      </c>
      <c r="F52" s="164"/>
      <c r="G52" s="165" t="str">
        <f>'[2]base des menus'!$F$27</f>
        <v>Kiwi</v>
      </c>
      <c r="H52" s="166"/>
      <c r="I52" s="165" t="str">
        <f>'[2]base des menus'!$F$43</f>
        <v>Banane</v>
      </c>
      <c r="J52" s="166"/>
      <c r="K52" s="165" t="str">
        <f>'[2]base des menus'!$F$51</f>
        <v>Crème praliné</v>
      </c>
      <c r="L52" s="166"/>
      <c r="M52" s="165" t="str">
        <f>'[2]base des menus'!$F$59</f>
        <v>Forêt noire</v>
      </c>
      <c r="N52" s="166"/>
      <c r="O52" s="163" t="str">
        <f>'[2]base des menus'!$F$35</f>
        <v>Riz au lait</v>
      </c>
      <c r="P52" s="164"/>
    </row>
    <row r="53" spans="1:16" ht="18.75" thickBot="1">
      <c r="A53" s="182"/>
      <c r="B53" s="183"/>
      <c r="C53" s="37" t="s">
        <v>16</v>
      </c>
      <c r="D53" s="12"/>
      <c r="E53" s="36" t="s">
        <v>16</v>
      </c>
      <c r="F53" s="12"/>
      <c r="G53" s="15" t="s">
        <v>16</v>
      </c>
      <c r="H53" s="12"/>
      <c r="I53" s="36" t="s">
        <v>16</v>
      </c>
      <c r="J53" s="12"/>
      <c r="K53" s="15" t="s">
        <v>16</v>
      </c>
      <c r="L53" s="12"/>
      <c r="M53" s="15" t="s">
        <v>16</v>
      </c>
      <c r="N53" s="12"/>
      <c r="O53" s="36" t="s">
        <v>16</v>
      </c>
      <c r="P53" s="12"/>
    </row>
    <row r="54" spans="1:16" ht="24.75" customHeight="1">
      <c r="A54" s="182"/>
      <c r="B54" s="183"/>
      <c r="C54" s="163" t="str">
        <f>'[2]base des menus'!$G$7</f>
        <v>Salami</v>
      </c>
      <c r="D54" s="166"/>
      <c r="E54" s="163" t="str">
        <f>'[2]base des menus'!$G$15</f>
        <v>Concombre vinaigrette</v>
      </c>
      <c r="F54" s="164"/>
      <c r="G54" s="165" t="str">
        <f>'[2]base des menus'!$G$23</f>
        <v>Salade piémontaise</v>
      </c>
      <c r="H54" s="166"/>
      <c r="I54" s="165" t="str">
        <f>'[2]base des menus'!$G$39</f>
        <v xml:space="preserve">Mortadelle </v>
      </c>
      <c r="J54" s="166"/>
      <c r="K54" s="165" t="str">
        <f>'[2]base des menus'!$G$47</f>
        <v>Carottes râpées</v>
      </c>
      <c r="L54" s="166"/>
      <c r="M54" s="165" t="str">
        <f>'[2]base des menus'!$G$55</f>
        <v>Salade d'encornet</v>
      </c>
      <c r="N54" s="166"/>
      <c r="O54" s="163" t="str">
        <f>'[2]base des menus'!$G$31</f>
        <v>Cake au fromage</v>
      </c>
      <c r="P54" s="164"/>
    </row>
    <row r="55" spans="1:16" ht="24.75" customHeight="1">
      <c r="A55" s="182"/>
      <c r="B55" s="183"/>
      <c r="C55" s="163" t="str">
        <f>'[2]base des menus'!$G$8</f>
        <v>Pavé de merlu</v>
      </c>
      <c r="D55" s="166"/>
      <c r="E55" s="163" t="str">
        <f>'[2]base des menus'!$G$16</f>
        <v xml:space="preserve">Saucisse de volaille </v>
      </c>
      <c r="F55" s="164"/>
      <c r="G55" s="165" t="str">
        <f>'[2]base des menus'!$G$24</f>
        <v>Bœuf carottes</v>
      </c>
      <c r="H55" s="166"/>
      <c r="I55" s="165" t="str">
        <f>'[2]base des menus'!$G$40</f>
        <v>Saumonette sauce Nantua</v>
      </c>
      <c r="J55" s="166"/>
      <c r="K55" s="165" t="str">
        <f>'[2]base des menus'!$G$48</f>
        <v xml:space="preserve">Cuisse de poulet aux épices </v>
      </c>
      <c r="L55" s="166"/>
      <c r="M55" s="165" t="str">
        <f>'[2]base des menus'!$G$56</f>
        <v>Sauté de biche</v>
      </c>
      <c r="N55" s="166"/>
      <c r="O55" s="163" t="str">
        <f>'[2]base des menus'!$G$32</f>
        <v>Tartiflette</v>
      </c>
      <c r="P55" s="164"/>
    </row>
    <row r="56" spans="1:16" ht="24.75" customHeight="1">
      <c r="A56" s="182"/>
      <c r="B56" s="183"/>
      <c r="C56" s="163" t="str">
        <f>'[2]base des menus'!$G$9</f>
        <v>Céleri branche persillé</v>
      </c>
      <c r="D56" s="166"/>
      <c r="E56" s="163" t="str">
        <f>'[2]base des menus'!$G$17</f>
        <v>Lentilles</v>
      </c>
      <c r="F56" s="164"/>
      <c r="G56" s="165" t="str">
        <f>'[2]base des menus'!$G$25</f>
        <v>Salsifis au beurre</v>
      </c>
      <c r="H56" s="166"/>
      <c r="I56" s="165" t="str">
        <f>'[2]base des menus'!$G$41</f>
        <v>Poêlée de navets au persil</v>
      </c>
      <c r="J56" s="166"/>
      <c r="K56" s="165" t="str">
        <f>'[2]base des menus'!$G$49</f>
        <v>Coquillettes</v>
      </c>
      <c r="L56" s="166"/>
      <c r="M56" s="165" t="str">
        <f>'[2]base des menus'!$G$57</f>
        <v>Poêlée des sous bois</v>
      </c>
      <c r="N56" s="166"/>
      <c r="O56" s="163" t="str">
        <f>'[2]base des menus'!$G$33</f>
        <v>Pommes de terre</v>
      </c>
      <c r="P56" s="164"/>
    </row>
    <row r="57" spans="1:16" ht="24.75" customHeight="1">
      <c r="A57" s="182"/>
      <c r="B57" s="183"/>
      <c r="C57" s="163" t="str">
        <f>'[2]base des menus'!$G$10</f>
        <v>Chèvre "coupé main"</v>
      </c>
      <c r="D57" s="166"/>
      <c r="E57" s="163" t="str">
        <f>'[2]base des menus'!$G$18</f>
        <v>Cantafrais</v>
      </c>
      <c r="F57" s="164"/>
      <c r="G57" s="165" t="str">
        <f>'[2]base des menus'!$G$26</f>
        <v>Petit suisse</v>
      </c>
      <c r="H57" s="166"/>
      <c r="I57" s="165" t="str">
        <f>'[2]base des menus'!$G$42</f>
        <v>Yaourt fermier</v>
      </c>
      <c r="J57" s="166"/>
      <c r="K57" s="165" t="str">
        <f>'[2]base des menus'!$G$50</f>
        <v>Rondelé</v>
      </c>
      <c r="L57" s="166"/>
      <c r="M57" s="165" t="str">
        <f>'[2]base des menus'!$G$58</f>
        <v>Pyrénées "coupé main"</v>
      </c>
      <c r="N57" s="166"/>
      <c r="O57" s="163" t="str">
        <f>'[2]base des menus'!$G$34</f>
        <v>Bleu d'Auvergne "coupé main"</v>
      </c>
      <c r="P57" s="164"/>
    </row>
    <row r="58" spans="1:16" ht="24.75" customHeight="1" thickBot="1">
      <c r="A58" s="184"/>
      <c r="B58" s="185"/>
      <c r="C58" s="169" t="str">
        <f>'[2]base des menus'!$G$11</f>
        <v>Crème café</v>
      </c>
      <c r="D58" s="190"/>
      <c r="E58" s="169" t="str">
        <f>'[2]base des menus'!$G$19</f>
        <v>Poire au sirop</v>
      </c>
      <c r="F58" s="170"/>
      <c r="G58" s="189" t="str">
        <f>'[2]base des menus'!$G$27</f>
        <v>Tarte Normande</v>
      </c>
      <c r="H58" s="190"/>
      <c r="I58" s="189" t="str">
        <f>'[2]base des menus'!$G$43</f>
        <v>Tarte crumble</v>
      </c>
      <c r="J58" s="190"/>
      <c r="K58" s="189" t="str">
        <f>'[2]base des menus'!$G$51</f>
        <v>Poire</v>
      </c>
      <c r="L58" s="190"/>
      <c r="M58" s="189" t="str">
        <f>'[2]base des menus'!$G$59</f>
        <v>Far aux pruneaux</v>
      </c>
      <c r="N58" s="190"/>
      <c r="O58" s="169" t="str">
        <f>'[2]base des menus'!$G$35</f>
        <v>Entremet citron</v>
      </c>
      <c r="P58" s="170"/>
    </row>
    <row r="59" spans="1:16" ht="13.5" thickBot="1">
      <c r="A59" s="1"/>
      <c r="B59" s="21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</row>
    <row r="60" spans="1:16" ht="23.25" customHeight="1" thickBot="1">
      <c r="A60" s="171" t="s">
        <v>17</v>
      </c>
      <c r="B60" s="22"/>
      <c r="C60" s="46" t="str">
        <f>'[2]base des menus'!$F$5</f>
        <v xml:space="preserve">Potage  poireaux pomme de terre </v>
      </c>
      <c r="D60" s="16"/>
      <c r="E60" s="17" t="str">
        <f>'[2]base des menus'!$F$13</f>
        <v xml:space="preserve">creme d asperge </v>
      </c>
      <c r="F60" s="16"/>
      <c r="G60" s="17" t="str">
        <f>'[2]base des menus'!$F$21</f>
        <v>Potage maison dubarry</v>
      </c>
      <c r="H60" s="16"/>
      <c r="I60" s="17" t="str">
        <f>'[2]base des menus'!$F$37</f>
        <v xml:space="preserve">Potage paysan </v>
      </c>
      <c r="J60" s="16"/>
      <c r="K60" s="17" t="str">
        <f>'[2]base des menus'!$F$45</f>
        <v>Consommé de volaille</v>
      </c>
      <c r="L60" s="16"/>
      <c r="M60" s="17" t="str">
        <f>'[2]base des menus'!$F$53</f>
        <v xml:space="preserve">Potage cresson </v>
      </c>
      <c r="N60" s="16"/>
      <c r="O60" s="17" t="str">
        <f>'[2]base des menus'!$F$29</f>
        <v>Soupe de champignons</v>
      </c>
      <c r="P60" s="16"/>
    </row>
    <row r="61" spans="1:16" ht="15.75" thickBot="1">
      <c r="A61" s="171"/>
      <c r="B61" s="22"/>
      <c r="C61" s="14"/>
      <c r="D61" s="19"/>
      <c r="E61" s="18"/>
      <c r="F61" s="19"/>
      <c r="G61" s="18"/>
      <c r="H61" s="19"/>
      <c r="I61" s="18"/>
      <c r="J61" s="19"/>
      <c r="K61" s="18"/>
      <c r="L61" s="19"/>
      <c r="M61" s="18"/>
      <c r="N61" s="19"/>
      <c r="O61" s="18"/>
      <c r="P61" s="19"/>
    </row>
    <row r="62" spans="1:16" ht="29.25" customHeight="1" thickBot="1">
      <c r="A62" s="171"/>
      <c r="B62" s="191" t="s">
        <v>7</v>
      </c>
      <c r="C62" s="26" t="str">
        <f>'[2]base des menus'!$X$7</f>
        <v>Betteraves rouges</v>
      </c>
      <c r="D62" s="27"/>
      <c r="E62" s="28" t="str">
        <f>'[2]base des menus'!$X$15</f>
        <v>Salade marine</v>
      </c>
      <c r="F62" s="27"/>
      <c r="G62" s="28" t="str">
        <f>'[2]base des menus'!$X$23</f>
        <v>Jambon épaule</v>
      </c>
      <c r="H62" s="27"/>
      <c r="I62" s="28" t="str">
        <f>'[2]base des menus'!$X$39</f>
        <v>Céleri citronné</v>
      </c>
      <c r="J62" s="27"/>
      <c r="K62" s="28" t="str">
        <f>'[2]base des menus'!$X$47</f>
        <v>Macédoine mayonnaise</v>
      </c>
      <c r="L62" s="27"/>
      <c r="M62" s="28" t="str">
        <f>'[2]base des menus'!$X$55</f>
        <v>Mousse de canard</v>
      </c>
      <c r="N62" s="27"/>
      <c r="O62" s="28" t="str">
        <f>'[2]base des menus'!$X$31</f>
        <v>Chou rouge râpé</v>
      </c>
      <c r="P62" s="27"/>
    </row>
    <row r="63" spans="1:16" ht="29.25" customHeight="1" thickBot="1">
      <c r="A63" s="171"/>
      <c r="B63" s="192"/>
      <c r="C63" s="29" t="str">
        <f>'[2]base des menus'!$F$7</f>
        <v>Râpé de courgettes</v>
      </c>
      <c r="D63" s="27"/>
      <c r="E63" s="24" t="str">
        <f>'[2]base des menus'!$F$15</f>
        <v>Champignons mayonnaise</v>
      </c>
      <c r="F63" s="27"/>
      <c r="G63" s="38" t="str">
        <f>'[2]base des menus'!$F$23</f>
        <v>Œuf dur ciboulette</v>
      </c>
      <c r="H63" s="27"/>
      <c r="I63" s="103" t="str">
        <f>'[2]base des menus'!$F$39</f>
        <v>Salade nordique</v>
      </c>
      <c r="J63" s="27"/>
      <c r="K63" s="103" t="str">
        <f>'[2]base des menus'!$F$47</f>
        <v>Pamplemousse</v>
      </c>
      <c r="L63" s="27"/>
      <c r="M63" s="103" t="str">
        <f>'[2]base des menus'!$F$55</f>
        <v xml:space="preserve">Fond d'artichaud farci </v>
      </c>
      <c r="N63" s="27"/>
      <c r="O63" s="103" t="str">
        <f>'[2]base des menus'!$F$31</f>
        <v>Pâté de campagne</v>
      </c>
      <c r="P63" s="27"/>
    </row>
    <row r="64" spans="1:16" ht="29.25" customHeight="1" thickBot="1">
      <c r="A64" s="171"/>
      <c r="B64" s="192"/>
      <c r="C64" s="29" t="str">
        <f>'[2]base des menus'!$C$7</f>
        <v>Crêpe aux champignons</v>
      </c>
      <c r="D64" s="27"/>
      <c r="E64" s="24" t="str">
        <f>'[2]base des menus'!$C$15</f>
        <v>Andouille</v>
      </c>
      <c r="F64" s="27"/>
      <c r="G64" s="24" t="str">
        <f>'[2]base des menus'!$C$23</f>
        <v>Tomate ciboulette</v>
      </c>
      <c r="H64" s="27"/>
      <c r="I64" s="103" t="str">
        <f>'[2]base des menus'!$C$39</f>
        <v>Médaillon de merlu sauce béarnaise</v>
      </c>
      <c r="J64" s="27"/>
      <c r="K64" s="103" t="str">
        <f>'[2]base des menus'!$C$47</f>
        <v>Saucisson ail et sec</v>
      </c>
      <c r="L64" s="27"/>
      <c r="M64" s="103" t="str">
        <f>'[2]base des menus'!$C$55</f>
        <v>Tomate / asperge</v>
      </c>
      <c r="N64" s="27"/>
      <c r="O64" s="103" t="str">
        <f>'[2]base des menus'!$C$31</f>
        <v>Salade haricot-vert / échalote</v>
      </c>
      <c r="P64" s="27"/>
    </row>
    <row r="65" spans="1:16" ht="29.25" customHeight="1" thickBot="1">
      <c r="A65" s="171"/>
      <c r="B65" s="193"/>
      <c r="C65" s="30" t="str">
        <f>'[2]base des menus'!$G$7</f>
        <v>Salami</v>
      </c>
      <c r="D65" s="27"/>
      <c r="E65" s="25" t="str">
        <f>'[2]base des menus'!$G$15</f>
        <v>Concombre vinaigrette</v>
      </c>
      <c r="F65" s="27"/>
      <c r="G65" s="25" t="str">
        <f>'[2]base des menus'!$G$23</f>
        <v>Salade piémontaise</v>
      </c>
      <c r="H65" s="27"/>
      <c r="I65" s="25" t="str">
        <f>'[2]base des menus'!$G$39</f>
        <v xml:space="preserve">Mortadelle </v>
      </c>
      <c r="J65" s="27"/>
      <c r="K65" s="25" t="str">
        <f>'[2]base des menus'!$G$47</f>
        <v>Carottes râpées</v>
      </c>
      <c r="L65" s="27"/>
      <c r="M65" s="25" t="str">
        <f>'[2]base des menus'!$G$55</f>
        <v>Salade d'encornet</v>
      </c>
      <c r="N65" s="27"/>
      <c r="O65" s="25" t="str">
        <f>'[2]base des menus'!$G$31</f>
        <v>Cake au fromage</v>
      </c>
      <c r="P65" s="27"/>
    </row>
    <row r="66" spans="1:16" ht="12" customHeight="1" thickBot="1">
      <c r="A66" s="171"/>
      <c r="B66" s="22"/>
      <c r="C66" s="30"/>
      <c r="D66" s="31"/>
      <c r="E66" s="32"/>
      <c r="F66" s="31"/>
      <c r="G66" s="32"/>
      <c r="H66" s="31"/>
      <c r="I66" s="32"/>
      <c r="J66" s="31"/>
      <c r="K66" s="32"/>
      <c r="L66" s="31"/>
      <c r="M66" s="32"/>
      <c r="N66" s="31"/>
      <c r="O66" s="32"/>
      <c r="P66" s="31"/>
    </row>
    <row r="67" spans="1:16" ht="38.25" customHeight="1" thickBot="1">
      <c r="A67" s="171"/>
      <c r="B67" s="191" t="s">
        <v>8</v>
      </c>
      <c r="C67" s="29" t="str">
        <f>'[2]base des menus'!$C$8</f>
        <v>Potée auvergnate</v>
      </c>
      <c r="D67" s="27"/>
      <c r="E67" s="28" t="str">
        <f>'[2]base des menus'!$C$16</f>
        <v>Blanquette de colin</v>
      </c>
      <c r="F67" s="27"/>
      <c r="G67" s="28" t="str">
        <f>'[2]base des menus'!$C$24</f>
        <v>Cordon bleu de volaille</v>
      </c>
      <c r="H67" s="27"/>
      <c r="I67" s="28" t="str">
        <f>'[2]base des menus'!$C$40</f>
        <v>Sauté de porc au chorizo</v>
      </c>
      <c r="J67" s="27"/>
      <c r="K67" s="28" t="str">
        <f>'[2]base des menus'!$C$48</f>
        <v>Limande sauce Bercy</v>
      </c>
      <c r="L67" s="27"/>
      <c r="M67" s="28" t="str">
        <f>'[2]base des menus'!$C$56</f>
        <v xml:space="preserve">Canard à l'orange </v>
      </c>
      <c r="N67" s="27"/>
      <c r="O67" s="28" t="str">
        <f>'[2]base des menus'!$C$32</f>
        <v>Joue de bœuf au vin</v>
      </c>
      <c r="P67" s="27"/>
    </row>
    <row r="68" spans="1:16" ht="57" customHeight="1" thickBot="1">
      <c r="A68" s="171"/>
      <c r="B68" s="192"/>
      <c r="C68" s="29" t="str">
        <f>'[2]base des menus'!$F$8</f>
        <v>Osso bucco de dinde ( avec os)</v>
      </c>
      <c r="D68" s="27"/>
      <c r="E68" s="24" t="str">
        <f>'[2]base des menus'!$F$16</f>
        <v xml:space="preserve">Langue de bœuf </v>
      </c>
      <c r="F68" s="27"/>
      <c r="G68" s="24" t="str">
        <f>'[2]base des menus'!$F$24</f>
        <v xml:space="preserve">Cassoulet </v>
      </c>
      <c r="H68" s="27"/>
      <c r="I68" s="103" t="str">
        <f>'[2]base des menus'!$F$40</f>
        <v>Filet de poulet crémé</v>
      </c>
      <c r="J68" s="27"/>
      <c r="K68" s="103" t="str">
        <f>'[2]base des menus'!$F$48</f>
        <v>Rognons au vin d'Anjou</v>
      </c>
      <c r="L68" s="27"/>
      <c r="M68" s="103" t="str">
        <f>'[2]base des menus'!$F$56</f>
        <v xml:space="preserve">Rôti de bœuf </v>
      </c>
      <c r="N68" s="27"/>
      <c r="O68" s="103" t="str">
        <f>'[2]base des menus'!$F$32</f>
        <v>Poisson du marché</v>
      </c>
      <c r="P68" s="27"/>
    </row>
    <row r="69" spans="1:16" ht="38.25" customHeight="1" thickBot="1">
      <c r="A69" s="171"/>
      <c r="B69" s="192"/>
      <c r="C69" s="29" t="str">
        <f>'[2]base des menus'!$G$8</f>
        <v>Pavé de merlu</v>
      </c>
      <c r="D69" s="27"/>
      <c r="E69" s="24" t="str">
        <f>'[2]base des menus'!$G$16</f>
        <v xml:space="preserve">Saucisse de volaille </v>
      </c>
      <c r="F69" s="27"/>
      <c r="G69" s="24" t="str">
        <f>'[2]base des menus'!$G$24</f>
        <v>Bœuf carottes</v>
      </c>
      <c r="H69" s="27"/>
      <c r="I69" s="103" t="str">
        <f>'[2]base des menus'!$G$40</f>
        <v>Saumonette sauce Nantua</v>
      </c>
      <c r="J69" s="27"/>
      <c r="K69" s="103" t="str">
        <f>'[2]base des menus'!$G$48</f>
        <v xml:space="preserve">Cuisse de poulet aux épices </v>
      </c>
      <c r="L69" s="27"/>
      <c r="M69" s="103" t="str">
        <f>'[2]base des menus'!$G$56</f>
        <v>Sauté de biche</v>
      </c>
      <c r="N69" s="27"/>
      <c r="O69" s="103" t="str">
        <f>'[2]base des menus'!$G$32</f>
        <v>Tartiflette</v>
      </c>
      <c r="P69" s="27"/>
    </row>
    <row r="70" spans="1:16" ht="15.75" customHeight="1" thickBot="1">
      <c r="A70" s="171"/>
      <c r="B70" s="192"/>
      <c r="C70" s="102" t="str">
        <f>'[2]base des menus'!$X$8</f>
        <v>Hachis parmentier</v>
      </c>
      <c r="D70" s="99"/>
      <c r="E70" s="102" t="str">
        <f>'[2]base des menus'!$X$16</f>
        <v>Quenelle de veau</v>
      </c>
      <c r="F70" s="99"/>
      <c r="G70" s="102" t="str">
        <f>'[2]base des menus'!$X$24</f>
        <v>Feuilleté de poisson</v>
      </c>
      <c r="H70" s="99"/>
      <c r="I70" s="102" t="str">
        <f>'[2]base des menus'!$X$40</f>
        <v>Rissolette de veau</v>
      </c>
      <c r="J70" s="99"/>
      <c r="K70" s="102" t="str">
        <f>'[2]base des menus'!$X$48</f>
        <v>Jambon braisé</v>
      </c>
      <c r="L70" s="99"/>
      <c r="M70" s="102" t="str">
        <f>'[2]base des menus'!$X$56</f>
        <v>Merlu sauce aurore</v>
      </c>
      <c r="N70" s="99"/>
      <c r="O70" s="102" t="str">
        <f>'[2]base des menus'!$X$32</f>
        <v>Escalope de dinde au jus</v>
      </c>
      <c r="P70" s="99"/>
    </row>
    <row r="71" spans="1:16" ht="9" customHeight="1" thickBot="1">
      <c r="A71" s="171"/>
      <c r="B71" s="22"/>
      <c r="C71" s="32"/>
      <c r="D71" s="31"/>
      <c r="E71" s="32"/>
      <c r="F71" s="31"/>
      <c r="G71" s="32"/>
      <c r="H71" s="31"/>
      <c r="I71" s="32"/>
      <c r="J71" s="31"/>
      <c r="K71" s="32"/>
      <c r="L71" s="31"/>
      <c r="M71" s="32"/>
      <c r="N71" s="31"/>
      <c r="O71" s="32"/>
      <c r="P71" s="31"/>
    </row>
    <row r="72" spans="1:16" ht="31.5" customHeight="1" thickBot="1">
      <c r="A72" s="171"/>
      <c r="B72" s="191" t="s">
        <v>9</v>
      </c>
      <c r="C72" s="26" t="str">
        <f>'[2]base des menus'!$C$9</f>
        <v>Chou vert braisé</v>
      </c>
      <c r="D72" s="27"/>
      <c r="E72" s="28" t="str">
        <f>'[2]base des menus'!$C$17</f>
        <v>Pomme vapeur</v>
      </c>
      <c r="F72" s="27"/>
      <c r="G72" s="28" t="str">
        <f>'[2]base des menus'!$C$25</f>
        <v>Piperade</v>
      </c>
      <c r="H72" s="27"/>
      <c r="I72" s="28" t="str">
        <f>'[2]base des menus'!$C$41</f>
        <v>Jardinière de légumes</v>
      </c>
      <c r="J72" s="27"/>
      <c r="K72" s="28" t="str">
        <f>'[2]base des menus'!$C$49</f>
        <v xml:space="preserve">Quinoa bio  </v>
      </c>
      <c r="L72" s="27"/>
      <c r="M72" s="45" t="str">
        <f>'[2]base des menus'!$C$57</f>
        <v>Courgettes à l'ail</v>
      </c>
      <c r="N72" s="27"/>
      <c r="O72" s="28" t="str">
        <f>'[2]base des menus'!$C$33</f>
        <v>Riz créole</v>
      </c>
      <c r="P72" s="27"/>
    </row>
    <row r="73" spans="1:16" ht="31.5" customHeight="1" thickBot="1">
      <c r="A73" s="171"/>
      <c r="B73" s="192"/>
      <c r="C73" s="29" t="str">
        <f>'[2]base des menus'!$F$9</f>
        <v>Macaronis</v>
      </c>
      <c r="D73" s="27"/>
      <c r="E73" s="24" t="str">
        <f>'[2]base des menus'!$F$17</f>
        <v>Haricots-verts</v>
      </c>
      <c r="F73" s="27"/>
      <c r="G73" s="24" t="str">
        <f>'[2]base des menus'!$F$25</f>
        <v>Haricot blanc à la tomate</v>
      </c>
      <c r="H73" s="27"/>
      <c r="I73" s="103" t="str">
        <f>'[2]base des menus'!$F$41</f>
        <v>Spaghettis</v>
      </c>
      <c r="J73" s="27"/>
      <c r="K73" s="103" t="str">
        <f>'[2]base des menus'!$F$49</f>
        <v>Purée de céleri</v>
      </c>
      <c r="L73" s="27"/>
      <c r="M73" s="103" t="str">
        <f>'[2]base des menus'!$F$57</f>
        <v xml:space="preserve">Pomme noisette </v>
      </c>
      <c r="N73" s="27"/>
      <c r="O73" s="103" t="str">
        <f>'[2]base des menus'!$F$33</f>
        <v>Poêlée méridionale</v>
      </c>
      <c r="P73" s="27"/>
    </row>
    <row r="74" spans="1:16" ht="31.5" customHeight="1" thickBot="1">
      <c r="A74" s="171"/>
      <c r="B74" s="193"/>
      <c r="C74" s="30" t="str">
        <f>'[2]base des menus'!$G$9</f>
        <v>Céleri branche persillé</v>
      </c>
      <c r="D74" s="27"/>
      <c r="E74" s="24" t="str">
        <f>'[2]base des menus'!$G$17</f>
        <v>Lentilles</v>
      </c>
      <c r="F74" s="27"/>
      <c r="G74" s="24" t="str">
        <f>'[2]base des menus'!$G$25</f>
        <v>Salsifis au beurre</v>
      </c>
      <c r="H74" s="27"/>
      <c r="I74" s="103" t="str">
        <f>'[2]base des menus'!$G$41</f>
        <v>Poêlée de navets au persil</v>
      </c>
      <c r="J74" s="27"/>
      <c r="K74" s="103" t="str">
        <f>'[2]base des menus'!$G$49</f>
        <v>Coquillettes</v>
      </c>
      <c r="L74" s="27"/>
      <c r="M74" s="103" t="str">
        <f>'[2]base des menus'!$G$57</f>
        <v>Poêlée des sous bois</v>
      </c>
      <c r="N74" s="27"/>
      <c r="O74" s="103" t="str">
        <f>'[2]base des menus'!$G$33</f>
        <v>Pommes de terre</v>
      </c>
      <c r="P74" s="27"/>
    </row>
    <row r="75" spans="1:16" ht="18.75" thickBot="1">
      <c r="A75" s="171"/>
      <c r="B75" s="97"/>
      <c r="C75" s="100" t="str">
        <f>'[2]base des menus'!$X$9</f>
        <v>Salade verte</v>
      </c>
      <c r="D75" s="27"/>
      <c r="E75" s="100" t="str">
        <f>'[2]base des menus'!$X$17</f>
        <v>Epinards</v>
      </c>
      <c r="F75" s="27"/>
      <c r="G75" s="100" t="str">
        <f>'[2]base des menus'!$X$25</f>
        <v>Farfalles</v>
      </c>
      <c r="H75" s="27"/>
      <c r="I75" s="102" t="str">
        <f>'[2]base des menus'!$X$41</f>
        <v>Semoule</v>
      </c>
      <c r="J75" s="27"/>
      <c r="K75" s="102" t="str">
        <f>'[2]base des menus'!$X$49</f>
        <v>Ratatouille</v>
      </c>
      <c r="L75" s="27"/>
      <c r="M75" s="102" t="str">
        <f>'[2]base des menus'!$X$57</f>
        <v>Riz pilaf</v>
      </c>
      <c r="N75" s="27"/>
      <c r="O75" s="100" t="str">
        <f>'[2]base des menus'!$X$33</f>
        <v>Côte de blettes aillées</v>
      </c>
      <c r="P75" s="101"/>
    </row>
    <row r="76" spans="1:16" ht="13.5" customHeight="1" thickBot="1">
      <c r="A76" s="171"/>
      <c r="B76" s="22"/>
      <c r="C76" s="30"/>
      <c r="D76" s="31"/>
      <c r="E76" s="32"/>
      <c r="F76" s="31"/>
      <c r="G76" s="32"/>
      <c r="H76" s="31"/>
      <c r="I76" s="32"/>
      <c r="J76" s="31"/>
      <c r="K76" s="32"/>
      <c r="L76" s="31"/>
      <c r="M76" s="32"/>
      <c r="N76" s="31"/>
      <c r="O76" s="32"/>
      <c r="P76" s="31"/>
    </row>
    <row r="77" spans="1:16" ht="19.5" customHeight="1" thickBot="1">
      <c r="A77" s="171"/>
      <c r="B77" s="191" t="s">
        <v>11</v>
      </c>
      <c r="C77" s="26" t="str">
        <f>'[2]base des menus'!$C$10</f>
        <v>Faiselle nature</v>
      </c>
      <c r="D77" s="27"/>
      <c r="E77" s="28" t="str">
        <f>'[2]base des menus'!$C$18</f>
        <v>Emmental coupé main</v>
      </c>
      <c r="F77" s="27"/>
      <c r="G77" s="28" t="str">
        <f>'[2]base des menus'!$C$26</f>
        <v>Samos</v>
      </c>
      <c r="H77" s="27"/>
      <c r="I77" s="28" t="str">
        <f>'[2]base des menus'!$C$42</f>
        <v>Mimolette coupé main</v>
      </c>
      <c r="J77" s="27"/>
      <c r="K77" s="28" t="str">
        <f>'[2]base des menus'!$C$50</f>
        <v xml:space="preserve">Fromage blanc </v>
      </c>
      <c r="L77" s="27"/>
      <c r="M77" s="28" t="str">
        <f>'[2]base des menus'!$C$58</f>
        <v>Duo brie et bleu</v>
      </c>
      <c r="N77" s="27"/>
      <c r="O77" s="28" t="str">
        <f>'[2]base des menus'!$C$34</f>
        <v>Fromage blanc</v>
      </c>
      <c r="P77" s="27"/>
    </row>
    <row r="78" spans="1:16" ht="38.25" thickBot="1">
      <c r="A78" s="171"/>
      <c r="B78" s="192"/>
      <c r="C78" s="29" t="str">
        <f>'[2]base des menus'!$F$10</f>
        <v>Rondelé à la fleur de sel</v>
      </c>
      <c r="D78" s="27"/>
      <c r="E78" s="24" t="str">
        <f>'[2]base des menus'!$F$18</f>
        <v xml:space="preserve">Yaourt bio </v>
      </c>
      <c r="F78" s="27"/>
      <c r="G78" s="24" t="str">
        <f>'[2]base des menus'!$F$26</f>
        <v>Gouda coupé main</v>
      </c>
      <c r="H78" s="27"/>
      <c r="I78" s="103" t="str">
        <f>'[2]base des menus'!$F$42</f>
        <v>Tartare</v>
      </c>
      <c r="J78" s="27"/>
      <c r="K78" s="103" t="str">
        <f>'[2]base des menus'!$F$50</f>
        <v>Camembert "coupé main"</v>
      </c>
      <c r="L78" s="27"/>
      <c r="M78" s="103" t="str">
        <f>'[2]base des menus'!$F$58</f>
        <v>Chèvre sec</v>
      </c>
      <c r="N78" s="27"/>
      <c r="O78" s="103" t="str">
        <f>'[2]base des menus'!$F$34</f>
        <v>Yaourt</v>
      </c>
      <c r="P78" s="27"/>
    </row>
    <row r="79" spans="1:16" ht="38.25" customHeight="1" thickBot="1">
      <c r="A79" s="171"/>
      <c r="B79" s="192"/>
      <c r="C79" s="29" t="str">
        <f>'[2]base des menus'!$G$10</f>
        <v>Chèvre "coupé main"</v>
      </c>
      <c r="D79" s="27"/>
      <c r="E79" s="24" t="str">
        <f>'[2]base des menus'!$G$18</f>
        <v>Cantafrais</v>
      </c>
      <c r="F79" s="27"/>
      <c r="G79" s="24" t="str">
        <f>'[2]base des menus'!$G$26</f>
        <v>Petit suisse</v>
      </c>
      <c r="H79" s="27"/>
      <c r="I79" s="103" t="str">
        <f>'[2]base des menus'!$G$42</f>
        <v>Yaourt fermier</v>
      </c>
      <c r="J79" s="27"/>
      <c r="K79" s="103" t="str">
        <f>'[2]base des menus'!$G$50</f>
        <v>Rondelé</v>
      </c>
      <c r="L79" s="27"/>
      <c r="M79" s="103" t="str">
        <f>'[2]base des menus'!$G$58</f>
        <v>Pyrénées "coupé main"</v>
      </c>
      <c r="N79" s="27"/>
      <c r="O79" s="103" t="str">
        <f>'[2]base des menus'!$G$34</f>
        <v>Bleu d'Auvergne "coupé main"</v>
      </c>
      <c r="P79" s="27"/>
    </row>
    <row r="80" spans="1:16" ht="19.5" thickBot="1">
      <c r="A80" s="171"/>
      <c r="B80" s="193"/>
      <c r="C80" s="30" t="str">
        <f>'[2]base des menus'!$X$10</f>
        <v>Yaourt "saveur fruits"</v>
      </c>
      <c r="D80" s="27"/>
      <c r="E80" s="25" t="str">
        <f>'[2]base des menus'!$X$18</f>
        <v>Fromage blanc</v>
      </c>
      <c r="F80" s="27"/>
      <c r="G80" s="25" t="str">
        <f>'[2]base des menus'!$X$26</f>
        <v>Yaourt nature</v>
      </c>
      <c r="H80" s="27"/>
      <c r="I80" s="25" t="str">
        <f>'[2]base des menus'!$X$42</f>
        <v>Petit suisse</v>
      </c>
      <c r="J80" s="27"/>
      <c r="K80" s="25" t="str">
        <f>'[2]base des menus'!$X$50</f>
        <v>Yaourt</v>
      </c>
      <c r="L80" s="27"/>
      <c r="M80" s="25" t="str">
        <f>'[2]base des menus'!$X$58</f>
        <v>Chanteneige</v>
      </c>
      <c r="N80" s="27"/>
      <c r="O80" s="25" t="str">
        <f>'[2]base des menus'!$X$34</f>
        <v>Fromage enveloppé</v>
      </c>
      <c r="P80" s="27"/>
    </row>
    <row r="81" spans="1:16" ht="13.5" customHeight="1" thickBot="1">
      <c r="A81" s="171"/>
      <c r="B81" s="22"/>
      <c r="C81" s="32"/>
      <c r="D81" s="31"/>
      <c r="E81" s="32"/>
      <c r="F81" s="31"/>
      <c r="G81" s="32"/>
      <c r="H81" s="31"/>
      <c r="I81" s="32"/>
      <c r="J81" s="31"/>
      <c r="K81" s="32"/>
      <c r="L81" s="31"/>
      <c r="M81" s="32"/>
      <c r="N81" s="31"/>
      <c r="O81" s="32"/>
      <c r="P81" s="31"/>
    </row>
    <row r="82" spans="1:16" ht="30" customHeight="1" thickBot="1">
      <c r="A82" s="171"/>
      <c r="B82" s="191" t="s">
        <v>10</v>
      </c>
      <c r="C82" s="26" t="str">
        <f>'[2]base des menus'!$C$11</f>
        <v>Poire</v>
      </c>
      <c r="D82" s="27"/>
      <c r="E82" s="28" t="str">
        <f>'[2]base des menus'!$C$19</f>
        <v>Entremet framboise</v>
      </c>
      <c r="F82" s="27"/>
      <c r="G82" s="28" t="str">
        <f>'[2]base des menus'!$C$27</f>
        <v>Roulé aux fraises</v>
      </c>
      <c r="H82" s="27"/>
      <c r="I82" s="28" t="str">
        <f>'[2]base des menus'!$C$43</f>
        <v>Cocktail de fruits</v>
      </c>
      <c r="J82" s="27"/>
      <c r="K82" s="28" t="str">
        <f>'[2]base des menus'!$C$51</f>
        <v>Baba abricot</v>
      </c>
      <c r="L82" s="27"/>
      <c r="M82" s="28" t="str">
        <f>'[2]base des menus'!$C$59</f>
        <v>Bavarois framboise</v>
      </c>
      <c r="N82" s="27"/>
      <c r="O82" s="28" t="str">
        <f>'[2]base des menus'!$C$35</f>
        <v>Liégeois vanille</v>
      </c>
      <c r="P82" s="27"/>
    </row>
    <row r="83" spans="1:16" ht="30" customHeight="1" thickBot="1">
      <c r="A83" s="171"/>
      <c r="B83" s="192"/>
      <c r="C83" s="29" t="str">
        <f>'[2]base des menus'!$F$11</f>
        <v>Crème pâtissière à la vanille</v>
      </c>
      <c r="D83" s="27"/>
      <c r="E83" s="24" t="str">
        <f>'[2]base des menus'!$F$19</f>
        <v>Cake aux fruits</v>
      </c>
      <c r="F83" s="27"/>
      <c r="G83" s="24" t="str">
        <f>'[2]base des menus'!$F$27</f>
        <v>Kiwi</v>
      </c>
      <c r="H83" s="27"/>
      <c r="I83" s="103" t="str">
        <f>'[2]base des menus'!$F$43</f>
        <v>Banane</v>
      </c>
      <c r="J83" s="27"/>
      <c r="K83" s="103" t="str">
        <f>'[2]base des menus'!$F$51</f>
        <v>Crème praliné</v>
      </c>
      <c r="L83" s="27"/>
      <c r="M83" s="103" t="str">
        <f>'[2]base des menus'!$F$59</f>
        <v>Forêt noire</v>
      </c>
      <c r="N83" s="27"/>
      <c r="O83" s="103" t="str">
        <f>'[2]base des menus'!$F$35</f>
        <v>Riz au lait</v>
      </c>
      <c r="P83" s="27"/>
    </row>
    <row r="84" spans="1:16" ht="30" customHeight="1" thickBot="1">
      <c r="A84" s="171"/>
      <c r="B84" s="192"/>
      <c r="C84" s="29" t="str">
        <f>'[2]base des menus'!$G$11</f>
        <v>Crème café</v>
      </c>
      <c r="D84" s="27"/>
      <c r="E84" s="24" t="str">
        <f>'[2]base des menus'!$G$19</f>
        <v>Poire au sirop</v>
      </c>
      <c r="F84" s="27"/>
      <c r="G84" s="24" t="str">
        <f>'[2]base des menus'!$G$27</f>
        <v>Tarte Normande</v>
      </c>
      <c r="H84" s="27"/>
      <c r="I84" s="103" t="str">
        <f>'[2]base des menus'!$G$43</f>
        <v>Tarte crumble</v>
      </c>
      <c r="J84" s="27"/>
      <c r="K84" s="103" t="str">
        <f>'[2]base des menus'!$G$51</f>
        <v>Poire</v>
      </c>
      <c r="L84" s="27"/>
      <c r="M84" s="103" t="str">
        <f>'[2]base des menus'!$G$59</f>
        <v>Far aux pruneaux</v>
      </c>
      <c r="N84" s="27"/>
      <c r="O84" s="103" t="str">
        <f>'[2]base des menus'!$G$35</f>
        <v>Entremet citron</v>
      </c>
      <c r="P84" s="27"/>
    </row>
    <row r="85" spans="1:16" ht="26.25" customHeight="1" thickBot="1">
      <c r="A85" s="171"/>
      <c r="B85" s="193"/>
      <c r="C85" s="30" t="str">
        <f>'[2]base des menus'!$X$11</f>
        <v>Mosaïque de fruits</v>
      </c>
      <c r="D85" s="27"/>
      <c r="E85" s="25" t="str">
        <f>'[2]base des menus'!$X$19</f>
        <v>Pomme</v>
      </c>
      <c r="F85" s="27"/>
      <c r="G85" s="25" t="str">
        <f>'[2]base des menus'!$X$27</f>
        <v>Poires au sirop</v>
      </c>
      <c r="H85" s="27"/>
      <c r="I85" s="25" t="str">
        <f>'[2]base des menus'!$X$43</f>
        <v>Crème chocolat</v>
      </c>
      <c r="J85" s="27"/>
      <c r="K85" s="25" t="str">
        <f>'[2]base des menus'!$X$51</f>
        <v>Crème vanille</v>
      </c>
      <c r="L85" s="27"/>
      <c r="M85" s="25" t="str">
        <f>'[2]base des menus'!$X$59</f>
        <v>Orange</v>
      </c>
      <c r="N85" s="27"/>
      <c r="O85" s="25" t="str">
        <f>'[2]base des menus'!$X$35</f>
        <v>Clémentines</v>
      </c>
      <c r="P85" s="27"/>
    </row>
    <row r="86" spans="1:16" ht="18.75">
      <c r="A86" s="2"/>
      <c r="B86" s="22"/>
      <c r="C86" s="29"/>
      <c r="D86" s="5"/>
      <c r="E86" s="29"/>
      <c r="F86" s="5"/>
      <c r="G86" s="29"/>
      <c r="H86" s="5"/>
      <c r="I86" s="29"/>
      <c r="J86" s="5"/>
      <c r="K86" s="29"/>
      <c r="L86" s="5"/>
      <c r="M86" s="29"/>
      <c r="N86" s="5"/>
      <c r="O86" s="29"/>
      <c r="P86" s="5"/>
    </row>
  </sheetData>
  <mergeCells count="178">
    <mergeCell ref="A47:B58"/>
    <mergeCell ref="A60:A85"/>
    <mergeCell ref="B62:B65"/>
    <mergeCell ref="B67:B70"/>
    <mergeCell ref="B72:B74"/>
    <mergeCell ref="B77:B80"/>
    <mergeCell ref="B82:B85"/>
    <mergeCell ref="C56:D56"/>
    <mergeCell ref="C57:D57"/>
    <mergeCell ref="C51:D51"/>
    <mergeCell ref="C52:D52"/>
    <mergeCell ref="C50:D50"/>
    <mergeCell ref="I58:J58"/>
    <mergeCell ref="K58:L58"/>
    <mergeCell ref="O58:P58"/>
    <mergeCell ref="G57:H57"/>
    <mergeCell ref="I57:J57"/>
    <mergeCell ref="K57:L57"/>
    <mergeCell ref="O57:P57"/>
    <mergeCell ref="C58:D58"/>
    <mergeCell ref="E58:F58"/>
    <mergeCell ref="M57:N57"/>
    <mergeCell ref="M58:N58"/>
    <mergeCell ref="E57:F57"/>
    <mergeCell ref="G58:H58"/>
    <mergeCell ref="O56:P56"/>
    <mergeCell ref="C55:D55"/>
    <mergeCell ref="E55:F55"/>
    <mergeCell ref="G55:H55"/>
    <mergeCell ref="I55:J55"/>
    <mergeCell ref="K55:L55"/>
    <mergeCell ref="O55:P55"/>
    <mergeCell ref="C54:D54"/>
    <mergeCell ref="E56:F56"/>
    <mergeCell ref="G56:H56"/>
    <mergeCell ref="I56:J56"/>
    <mergeCell ref="K56:L56"/>
    <mergeCell ref="M56:N56"/>
    <mergeCell ref="M55:N55"/>
    <mergeCell ref="E51:F51"/>
    <mergeCell ref="G51:H51"/>
    <mergeCell ref="I51:J51"/>
    <mergeCell ref="K51:L51"/>
    <mergeCell ref="O51:P51"/>
    <mergeCell ref="E54:F54"/>
    <mergeCell ref="G54:H54"/>
    <mergeCell ref="I54:J54"/>
    <mergeCell ref="K54:L54"/>
    <mergeCell ref="O54:P54"/>
    <mergeCell ref="G52:H52"/>
    <mergeCell ref="I52:J52"/>
    <mergeCell ref="K52:L52"/>
    <mergeCell ref="O52:P52"/>
    <mergeCell ref="M52:N52"/>
    <mergeCell ref="E52:F52"/>
    <mergeCell ref="M51:N51"/>
    <mergeCell ref="M54:N54"/>
    <mergeCell ref="E50:F50"/>
    <mergeCell ref="G50:H50"/>
    <mergeCell ref="I50:J50"/>
    <mergeCell ref="K50:L50"/>
    <mergeCell ref="O48:P48"/>
    <mergeCell ref="C49:D49"/>
    <mergeCell ref="E49:F49"/>
    <mergeCell ref="G49:H49"/>
    <mergeCell ref="I49:J49"/>
    <mergeCell ref="K49:L49"/>
    <mergeCell ref="O49:P49"/>
    <mergeCell ref="C48:D48"/>
    <mergeCell ref="E48:F48"/>
    <mergeCell ref="G48:H48"/>
    <mergeCell ref="O50:P50"/>
    <mergeCell ref="M48:N48"/>
    <mergeCell ref="M49:N49"/>
    <mergeCell ref="M50:N50"/>
    <mergeCell ref="K1:M1"/>
    <mergeCell ref="K2:M2"/>
    <mergeCell ref="D44:F44"/>
    <mergeCell ref="G44:J44"/>
    <mergeCell ref="K44:M44"/>
    <mergeCell ref="E14:F14"/>
    <mergeCell ref="G14:H14"/>
    <mergeCell ref="I14:J14"/>
    <mergeCell ref="I13:J13"/>
    <mergeCell ref="C15:D15"/>
    <mergeCell ref="G16:H16"/>
    <mergeCell ref="I16:J16"/>
    <mergeCell ref="K16:L16"/>
    <mergeCell ref="C16:D16"/>
    <mergeCell ref="M15:N15"/>
    <mergeCell ref="M16:N16"/>
    <mergeCell ref="C12:D12"/>
    <mergeCell ref="C9:D9"/>
    <mergeCell ref="E9:F9"/>
    <mergeCell ref="G9:H9"/>
    <mergeCell ref="I9:J9"/>
    <mergeCell ref="K9:L9"/>
    <mergeCell ref="D1:F1"/>
    <mergeCell ref="C10:D10"/>
    <mergeCell ref="A18:A43"/>
    <mergeCell ref="B20:B23"/>
    <mergeCell ref="B25:B28"/>
    <mergeCell ref="B30:B32"/>
    <mergeCell ref="B35:B38"/>
    <mergeCell ref="B40:B43"/>
    <mergeCell ref="I12:J12"/>
    <mergeCell ref="K12:L12"/>
    <mergeCell ref="O46:P46"/>
    <mergeCell ref="C46:D46"/>
    <mergeCell ref="E46:F46"/>
    <mergeCell ref="M46:N46"/>
    <mergeCell ref="G46:H46"/>
    <mergeCell ref="I46:J46"/>
    <mergeCell ref="K46:L46"/>
    <mergeCell ref="D45:F45"/>
    <mergeCell ref="K45:M45"/>
    <mergeCell ref="A5:B16"/>
    <mergeCell ref="O16:P16"/>
    <mergeCell ref="G15:H15"/>
    <mergeCell ref="I15:J15"/>
    <mergeCell ref="K15:L15"/>
    <mergeCell ref="O15:P15"/>
    <mergeCell ref="E15:F15"/>
    <mergeCell ref="E10:F10"/>
    <mergeCell ref="C14:D14"/>
    <mergeCell ref="O12:P12"/>
    <mergeCell ref="G10:H10"/>
    <mergeCell ref="I10:J10"/>
    <mergeCell ref="K10:L10"/>
    <mergeCell ref="E16:F16"/>
    <mergeCell ref="C13:D13"/>
    <mergeCell ref="E13:F13"/>
    <mergeCell ref="G13:H13"/>
    <mergeCell ref="K13:L13"/>
    <mergeCell ref="O13:P13"/>
    <mergeCell ref="M13:N13"/>
    <mergeCell ref="K14:L14"/>
    <mergeCell ref="E12:F12"/>
    <mergeCell ref="G12:H12"/>
    <mergeCell ref="O14:P14"/>
    <mergeCell ref="M14:N14"/>
    <mergeCell ref="M10:N10"/>
    <mergeCell ref="D2:F2"/>
    <mergeCell ref="C3:D3"/>
    <mergeCell ref="E3:F3"/>
    <mergeCell ref="M3:N3"/>
    <mergeCell ref="G1:J1"/>
    <mergeCell ref="I6:J6"/>
    <mergeCell ref="K6:L6"/>
    <mergeCell ref="C8:D8"/>
    <mergeCell ref="E8:F8"/>
    <mergeCell ref="G8:H8"/>
    <mergeCell ref="I8:J8"/>
    <mergeCell ref="K8:L8"/>
    <mergeCell ref="C7:D7"/>
    <mergeCell ref="E7:F7"/>
    <mergeCell ref="G7:H7"/>
    <mergeCell ref="I7:J7"/>
    <mergeCell ref="K7:L7"/>
    <mergeCell ref="C6:D6"/>
    <mergeCell ref="E6:F6"/>
    <mergeCell ref="G6:H6"/>
    <mergeCell ref="M6:N6"/>
    <mergeCell ref="M7:N7"/>
    <mergeCell ref="M8:N8"/>
    <mergeCell ref="G3:H3"/>
    <mergeCell ref="I3:J3"/>
    <mergeCell ref="K3:L3"/>
    <mergeCell ref="O3:P3"/>
    <mergeCell ref="O6:P6"/>
    <mergeCell ref="O7:P7"/>
    <mergeCell ref="O8:P8"/>
    <mergeCell ref="O10:P10"/>
    <mergeCell ref="M12:N12"/>
    <mergeCell ref="I48:J48"/>
    <mergeCell ref="K48:L48"/>
    <mergeCell ref="O9:P9"/>
    <mergeCell ref="M9:N9"/>
  </mergeCells>
  <printOptions horizontalCentered="1" verticalCentered="1"/>
  <pageMargins left="0" right="0" top="0" bottom="0" header="0" footer="0"/>
  <pageSetup paperSize="9" scale="53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102"/>
  <sheetViews>
    <sheetView zoomScale="80" workbookViewId="0">
      <selection activeCell="I58" sqref="I58:J58"/>
    </sheetView>
  </sheetViews>
  <sheetFormatPr baseColWidth="10" defaultRowHeight="14.25"/>
  <cols>
    <col min="1" max="1" width="3.5703125" style="4" customWidth="1"/>
    <col min="2" max="2" width="6.42578125" style="23" customWidth="1"/>
    <col min="3" max="3" width="34.140625" style="4" customWidth="1"/>
    <col min="4" max="4" width="3.85546875" style="4" customWidth="1"/>
    <col min="5" max="5" width="34.140625" style="4" customWidth="1"/>
    <col min="6" max="6" width="3.85546875" style="4" customWidth="1"/>
    <col min="7" max="7" width="34.140625" style="4" customWidth="1"/>
    <col min="8" max="8" width="3.85546875" style="4" customWidth="1"/>
    <col min="9" max="9" width="34.140625" style="4" customWidth="1"/>
    <col min="10" max="10" width="3.85546875" style="4" customWidth="1"/>
    <col min="11" max="11" width="34.140625" style="4" customWidth="1"/>
    <col min="12" max="12" width="3.85546875" style="4" customWidth="1"/>
    <col min="13" max="13" width="34.140625" style="4" customWidth="1"/>
    <col min="14" max="14" width="3.85546875" style="4" customWidth="1"/>
    <col min="15" max="15" width="34.140625" style="4" customWidth="1"/>
    <col min="16" max="16" width="3.85546875" style="4" customWidth="1"/>
    <col min="17" max="16384" width="11.42578125" style="4"/>
  </cols>
  <sheetData>
    <row r="1" spans="1:16" ht="52.5" customHeight="1">
      <c r="A1" s="3"/>
      <c r="B1" s="20"/>
      <c r="C1" s="40"/>
      <c r="D1" s="188" t="s">
        <v>18</v>
      </c>
      <c r="E1" s="188"/>
      <c r="F1" s="188"/>
      <c r="G1" s="168" t="s">
        <v>20</v>
      </c>
      <c r="H1" s="168"/>
      <c r="I1" s="168"/>
      <c r="J1" s="168"/>
      <c r="K1" s="186" t="str">
        <f>'[1]base des menus'!$K$2</f>
        <v>du 04 janvier au 10 janvier 2022</v>
      </c>
      <c r="L1" s="186"/>
      <c r="M1" s="186"/>
      <c r="N1" s="47"/>
      <c r="O1" s="51" t="str">
        <f>'[1]base des menus'!$B$1</f>
        <v>SEMAINE N°01</v>
      </c>
      <c r="P1" s="43"/>
    </row>
    <row r="2" spans="1:16" ht="52.5" customHeight="1" thickBot="1">
      <c r="A2" s="3"/>
      <c r="B2" s="20"/>
      <c r="C2" s="41"/>
      <c r="D2" s="167" t="s">
        <v>19</v>
      </c>
      <c r="E2" s="167"/>
      <c r="F2" s="167"/>
      <c r="G2" s="39"/>
      <c r="H2" s="39"/>
      <c r="I2" s="39"/>
      <c r="J2" s="39"/>
      <c r="K2" s="187" t="s">
        <v>13</v>
      </c>
      <c r="L2" s="187"/>
      <c r="M2" s="187"/>
      <c r="N2" s="39"/>
      <c r="O2" s="44"/>
      <c r="P2" s="42"/>
    </row>
    <row r="3" spans="1:16" s="6" customFormat="1" ht="18">
      <c r="A3" s="5"/>
      <c r="B3" s="20"/>
      <c r="C3" s="158" t="s">
        <v>1</v>
      </c>
      <c r="D3" s="160"/>
      <c r="E3" s="158" t="s">
        <v>2</v>
      </c>
      <c r="F3" s="159"/>
      <c r="G3" s="159" t="s">
        <v>3</v>
      </c>
      <c r="H3" s="160"/>
      <c r="I3" s="158" t="s">
        <v>4</v>
      </c>
      <c r="J3" s="159"/>
      <c r="K3" s="159" t="s">
        <v>5</v>
      </c>
      <c r="L3" s="160"/>
      <c r="M3" s="159" t="s">
        <v>6</v>
      </c>
      <c r="N3" s="160"/>
      <c r="O3" s="161" t="s">
        <v>0</v>
      </c>
      <c r="P3" s="162"/>
    </row>
    <row r="4" spans="1:16" s="7" customFormat="1" ht="11.25" customHeight="1" thickBot="1">
      <c r="B4" s="20"/>
      <c r="C4" s="33"/>
      <c r="D4" s="34"/>
      <c r="E4" s="33"/>
      <c r="F4" s="8"/>
      <c r="G4" s="8"/>
      <c r="H4" s="34"/>
      <c r="I4" s="33"/>
      <c r="J4" s="8"/>
      <c r="K4" s="8"/>
      <c r="L4" s="34"/>
      <c r="M4" s="8"/>
      <c r="N4" s="34"/>
      <c r="O4" s="33"/>
      <c r="P4" s="8"/>
    </row>
    <row r="5" spans="1:16" s="6" customFormat="1" ht="18.75" customHeight="1" thickBot="1">
      <c r="A5" s="253" t="s">
        <v>21</v>
      </c>
      <c r="B5" s="254"/>
      <c r="C5" s="67" t="s">
        <v>15</v>
      </c>
      <c r="D5" s="68"/>
      <c r="E5" s="67" t="s">
        <v>15</v>
      </c>
      <c r="F5" s="68"/>
      <c r="G5" s="67" t="s">
        <v>15</v>
      </c>
      <c r="H5" s="68"/>
      <c r="I5" s="108" t="s">
        <v>15</v>
      </c>
      <c r="J5" s="68"/>
      <c r="K5" s="108" t="s">
        <v>15</v>
      </c>
      <c r="L5" s="68"/>
      <c r="M5" s="108" t="s">
        <v>15</v>
      </c>
      <c r="N5" s="68"/>
      <c r="O5" s="108" t="s">
        <v>15</v>
      </c>
      <c r="P5" s="68"/>
    </row>
    <row r="6" spans="1:16" s="9" customFormat="1" ht="21.95" customHeight="1">
      <c r="A6" s="255"/>
      <c r="B6" s="256"/>
      <c r="C6" s="249" t="str">
        <f>'[1]base des menus'!$J$7</f>
        <v>Céleri citronné</v>
      </c>
      <c r="D6" s="251"/>
      <c r="E6" s="249" t="str">
        <f>'[1]base des menus'!$J$15</f>
        <v>1/2 œuf sur macédoine</v>
      </c>
      <c r="F6" s="250"/>
      <c r="G6" s="252" t="str">
        <f>'[1]base des menus'!$J$23</f>
        <v>Pâté de tête</v>
      </c>
      <c r="H6" s="251"/>
      <c r="I6" s="249" t="str">
        <f>'[1]base des menus'!$J$39</f>
        <v xml:space="preserve">Salade Italienne </v>
      </c>
      <c r="J6" s="251"/>
      <c r="K6" s="249" t="str">
        <f>'[1]base des menus'!$J$47</f>
        <v>Croq légumes au gingembre</v>
      </c>
      <c r="L6" s="251"/>
      <c r="M6" s="252" t="str">
        <f>'[1]base des menus'!$J$55</f>
        <v>Quiche loraine</v>
      </c>
      <c r="N6" s="251"/>
      <c r="O6" s="249" t="str">
        <f>'[1]base des menus'!$J$31</f>
        <v>Tomate persillée</v>
      </c>
      <c r="P6" s="250"/>
    </row>
    <row r="7" spans="1:16" s="9" customFormat="1" ht="21.95" customHeight="1">
      <c r="A7" s="255"/>
      <c r="B7" s="256"/>
      <c r="C7" s="249" t="str">
        <f>'[1]base des menus'!$J$8</f>
        <v>Paleron de bœuf</v>
      </c>
      <c r="D7" s="251"/>
      <c r="E7" s="249" t="str">
        <f>'[1]base des menus'!$J$16</f>
        <v>Petit salé</v>
      </c>
      <c r="F7" s="250"/>
      <c r="G7" s="252" t="str">
        <f>'[1]base des menus'!$J$24</f>
        <v xml:space="preserve">Pot au feu </v>
      </c>
      <c r="H7" s="251"/>
      <c r="I7" s="249" t="str">
        <f>'[1]base des menus'!$J$40</f>
        <v>Tajine d'agneau</v>
      </c>
      <c r="J7" s="251"/>
      <c r="K7" s="249" t="str">
        <f>'[1]base des menus'!$J$48</f>
        <v>Choucroute (saucisse / poitrine)</v>
      </c>
      <c r="L7" s="251"/>
      <c r="M7" s="252" t="str">
        <f>'[1]base des menus'!$J$56</f>
        <v>Filet de St Pierre</v>
      </c>
      <c r="N7" s="251"/>
      <c r="O7" s="249" t="str">
        <f>'[1]base des menus'!$J$32</f>
        <v>Poulet rôti</v>
      </c>
      <c r="P7" s="250"/>
    </row>
    <row r="8" spans="1:16" s="9" customFormat="1" ht="21.95" customHeight="1">
      <c r="A8" s="255"/>
      <c r="B8" s="256"/>
      <c r="C8" s="249" t="str">
        <f>'[1]base des menus'!$J$9</f>
        <v>Riz / champignons</v>
      </c>
      <c r="D8" s="251"/>
      <c r="E8" s="249" t="str">
        <f>'[1]base des menus'!$J$17</f>
        <v>Lentilles bio</v>
      </c>
      <c r="F8" s="250"/>
      <c r="G8" s="252" t="str">
        <f>'[1]base des menus'!$J$25</f>
        <v>Légumes pot au feu</v>
      </c>
      <c r="H8" s="251"/>
      <c r="I8" s="249" t="str">
        <f>'[1]base des menus'!$J$41</f>
        <v>Légumes tajine</v>
      </c>
      <c r="J8" s="251"/>
      <c r="K8" s="249" t="str">
        <f>'[1]base des menus'!$J$49</f>
        <v xml:space="preserve">Choux et pomme de terre </v>
      </c>
      <c r="L8" s="251"/>
      <c r="M8" s="252" t="str">
        <f>'[1]base des menus'!$J$57</f>
        <v>Poêlée d'automne</v>
      </c>
      <c r="N8" s="251"/>
      <c r="O8" s="249" t="str">
        <f>'[1]base des menus'!$J$33</f>
        <v>Tortis / Navets</v>
      </c>
      <c r="P8" s="250"/>
    </row>
    <row r="9" spans="1:16" s="9" customFormat="1" ht="21.95" customHeight="1">
      <c r="A9" s="255"/>
      <c r="B9" s="256"/>
      <c r="C9" s="249" t="str">
        <f>'[1]base des menus'!$J$10</f>
        <v>Chèvre "coupé main"</v>
      </c>
      <c r="D9" s="251"/>
      <c r="E9" s="249" t="str">
        <f>'[1]base des menus'!$J$18</f>
        <v>Fromage blanc</v>
      </c>
      <c r="F9" s="250"/>
      <c r="G9" s="252" t="str">
        <f>'[1]base des menus'!$J$26</f>
        <v>Tartare</v>
      </c>
      <c r="H9" s="251"/>
      <c r="I9" s="249" t="str">
        <f>'[1]base des menus'!$J$42</f>
        <v>Kiri</v>
      </c>
      <c r="J9" s="251"/>
      <c r="K9" s="249" t="str">
        <f>'[1]base des menus'!$J$50</f>
        <v>Yaourt bio</v>
      </c>
      <c r="L9" s="251"/>
      <c r="M9" s="252" t="str">
        <f>'[1]base des menus'!$J$58</f>
        <v>Saint-Nectaire</v>
      </c>
      <c r="N9" s="251"/>
      <c r="O9" s="249" t="str">
        <f>'[1]base des menus'!$J$34</f>
        <v>Tome des Pyrénées</v>
      </c>
      <c r="P9" s="250"/>
    </row>
    <row r="10" spans="1:16" s="9" customFormat="1" ht="21.95" customHeight="1" thickBot="1">
      <c r="A10" s="255"/>
      <c r="B10" s="256"/>
      <c r="C10" s="249" t="str">
        <f>'[1]base des menus'!$J$11</f>
        <v>Entremet cacao aspartame</v>
      </c>
      <c r="D10" s="251"/>
      <c r="E10" s="249" t="str">
        <f>'[1]base des menus'!$J$19</f>
        <v>Compote sans sucre</v>
      </c>
      <c r="F10" s="250"/>
      <c r="G10" s="252" t="str">
        <f>'[1]base des menus'!$J$27</f>
        <v>Orange</v>
      </c>
      <c r="H10" s="251"/>
      <c r="I10" s="249" t="str">
        <f>'[1]base des menus'!$J$43</f>
        <v>Compote sans sucre</v>
      </c>
      <c r="J10" s="251"/>
      <c r="K10" s="249" t="str">
        <f>'[1]base des menus'!$J$51</f>
        <v>Kiwi</v>
      </c>
      <c r="L10" s="251"/>
      <c r="M10" s="252" t="str">
        <f>'[1]base des menus'!$J$59</f>
        <v>Far breton sans sucre</v>
      </c>
      <c r="N10" s="251"/>
      <c r="O10" s="249" t="str">
        <f>'[1]base des menus'!$J$35</f>
        <v>Entremet abricot aspartame</v>
      </c>
      <c r="P10" s="250"/>
    </row>
    <row r="11" spans="1:16" s="6" customFormat="1" ht="18.75" thickBot="1">
      <c r="A11" s="255"/>
      <c r="B11" s="256"/>
      <c r="C11" s="69" t="s">
        <v>16</v>
      </c>
      <c r="D11" s="68"/>
      <c r="E11" s="70" t="s">
        <v>16</v>
      </c>
      <c r="F11" s="68"/>
      <c r="G11" s="71" t="s">
        <v>16</v>
      </c>
      <c r="H11" s="68"/>
      <c r="I11" s="109" t="s">
        <v>25</v>
      </c>
      <c r="J11" s="68"/>
      <c r="K11" s="110" t="s">
        <v>25</v>
      </c>
      <c r="L11" s="68"/>
      <c r="M11" s="110" t="s">
        <v>25</v>
      </c>
      <c r="N11" s="68"/>
      <c r="O11" s="109" t="s">
        <v>25</v>
      </c>
      <c r="P11" s="68"/>
    </row>
    <row r="12" spans="1:16" s="9" customFormat="1" ht="21.95" customHeight="1">
      <c r="A12" s="255"/>
      <c r="B12" s="256"/>
      <c r="C12" s="249" t="str">
        <f>'[1]base des menus'!$K$7</f>
        <v>Friand au fromage</v>
      </c>
      <c r="D12" s="251"/>
      <c r="E12" s="249" t="str">
        <f>'[1]base des menus'!$K$15</f>
        <v>Chou blanc à l'ail</v>
      </c>
      <c r="F12" s="250"/>
      <c r="G12" s="252" t="str">
        <f>'[1]base des menus'!$K$23</f>
        <v>Radis/beurre</v>
      </c>
      <c r="H12" s="251"/>
      <c r="I12" s="252" t="str">
        <f>'[1]base des menus'!$K$39</f>
        <v>Carottes râpées citronnées</v>
      </c>
      <c r="J12" s="251"/>
      <c r="K12" s="249" t="str">
        <f>'[1]base des menus'!$K$47</f>
        <v>Terrine aux 3 poissons</v>
      </c>
      <c r="L12" s="251"/>
      <c r="M12" s="252" t="str">
        <f>'[1]base des menus'!$K$55</f>
        <v>Salade bellevue</v>
      </c>
      <c r="N12" s="251"/>
      <c r="O12" s="249" t="str">
        <f>'[1]base des menus'!$K$31</f>
        <v>Rillettes de porc / cornichon</v>
      </c>
      <c r="P12" s="250"/>
    </row>
    <row r="13" spans="1:16" s="9" customFormat="1" ht="21.95" customHeight="1">
      <c r="A13" s="255"/>
      <c r="B13" s="256"/>
      <c r="C13" s="249" t="str">
        <f>'[1]base des menus'!$K$8</f>
        <v>Fricassé de dinde  forestière</v>
      </c>
      <c r="D13" s="251"/>
      <c r="E13" s="249" t="str">
        <f>'[1]base des menus'!$K$16</f>
        <v>Fricadelle de bœuf au poivre</v>
      </c>
      <c r="F13" s="250"/>
      <c r="G13" s="252" t="str">
        <f>'[1]base des menus'!$K$24</f>
        <v>Saucisse  au four</v>
      </c>
      <c r="H13" s="251"/>
      <c r="I13" s="252" t="str">
        <f>'[1]base des menus'!$K$40</f>
        <v>Cuisse de poule au pot</v>
      </c>
      <c r="J13" s="251"/>
      <c r="K13" s="249" t="str">
        <f>'[1]base des menus'!$K$48</f>
        <v>Paupiette de veau forestière</v>
      </c>
      <c r="L13" s="251"/>
      <c r="M13" s="252" t="str">
        <f>'[1]base des menus'!$K$56</f>
        <v>Caille aux raisins</v>
      </c>
      <c r="N13" s="251"/>
      <c r="O13" s="249" t="str">
        <f>'[1]base des menus'!$K$32</f>
        <v>Poisson du marché</v>
      </c>
      <c r="P13" s="250"/>
    </row>
    <row r="14" spans="1:16" s="9" customFormat="1" ht="21.95" customHeight="1">
      <c r="A14" s="255"/>
      <c r="B14" s="256"/>
      <c r="C14" s="249" t="str">
        <f>'[1]base des menus'!$K$9</f>
        <v>Coquillettes</v>
      </c>
      <c r="D14" s="251"/>
      <c r="E14" s="249" t="str">
        <f>'[1]base des menus'!$K$17</f>
        <v>Blettes au jus de viande</v>
      </c>
      <c r="F14" s="250"/>
      <c r="G14" s="252" t="str">
        <f>'[1]base des menus'!$K$25</f>
        <v xml:space="preserve">Flageolets </v>
      </c>
      <c r="H14" s="251"/>
      <c r="I14" s="252" t="str">
        <f>'[1]base des menus'!$K$41</f>
        <v>Riz blanc</v>
      </c>
      <c r="J14" s="251"/>
      <c r="K14" s="249" t="str">
        <f>'[1]base des menus'!$K$49</f>
        <v>Ratatouille</v>
      </c>
      <c r="L14" s="251"/>
      <c r="M14" s="252" t="str">
        <f>'[1]base des menus'!$K$57</f>
        <v>Pomme  dauphine</v>
      </c>
      <c r="N14" s="251"/>
      <c r="O14" s="249" t="str">
        <f>'[1]base des menus'!$K$33</f>
        <v>Choux de Bruxelles</v>
      </c>
      <c r="P14" s="250"/>
    </row>
    <row r="15" spans="1:16" s="9" customFormat="1" ht="21.95" customHeight="1">
      <c r="A15" s="255"/>
      <c r="B15" s="256"/>
      <c r="C15" s="249" t="str">
        <f>'[1]base des menus'!$K$10</f>
        <v>Yaourt aux fruits</v>
      </c>
      <c r="D15" s="251"/>
      <c r="E15" s="249" t="str">
        <f>'[1]base des menus'!$K$18</f>
        <v xml:space="preserve">Bleu d'Auvergne " coupé main" </v>
      </c>
      <c r="F15" s="250"/>
      <c r="G15" s="252" t="str">
        <f>'[1]base des menus'!$K$26</f>
        <v>Petit suisse</v>
      </c>
      <c r="H15" s="251"/>
      <c r="I15" s="252" t="str">
        <f>'[1]base des menus'!$K$42</f>
        <v>Saint-Paulin "coupé main"</v>
      </c>
      <c r="J15" s="251"/>
      <c r="K15" s="249" t="str">
        <f>'[1]base des menus'!$K$50</f>
        <v>Fromage blanc</v>
      </c>
      <c r="L15" s="251"/>
      <c r="M15" s="252" t="str">
        <f>'[1]base des menus'!$K$58</f>
        <v>Duo  chèvre/mimolette</v>
      </c>
      <c r="N15" s="251"/>
      <c r="O15" s="249" t="str">
        <f>'[1]base des menus'!$K$34</f>
        <v>Yaourt bio</v>
      </c>
      <c r="P15" s="250"/>
    </row>
    <row r="16" spans="1:16" s="9" customFormat="1" ht="21.95" customHeight="1" thickBot="1">
      <c r="A16" s="257"/>
      <c r="B16" s="258"/>
      <c r="C16" s="241" t="str">
        <f>'[1]base des menus'!$K$11</f>
        <v>Poire</v>
      </c>
      <c r="D16" s="242"/>
      <c r="E16" s="241" t="str">
        <f>'[1]base des menus'!$K$19</f>
        <v>Entremet vanille aspartame</v>
      </c>
      <c r="F16" s="243"/>
      <c r="G16" s="244" t="str">
        <f>'[1]base des menus'!$K$27</f>
        <v>Compote sans sucre</v>
      </c>
      <c r="H16" s="242"/>
      <c r="I16" s="244" t="str">
        <f>'[1]base des menus'!$K$43</f>
        <v>Entremet fruits des bois aspartame</v>
      </c>
      <c r="J16" s="242"/>
      <c r="K16" s="241" t="str">
        <f>'[1]base des menus'!$K$51</f>
        <v>Compote sans sucre</v>
      </c>
      <c r="L16" s="242"/>
      <c r="M16" s="244" t="str">
        <f>'[1]base des menus'!$K$59</f>
        <v>Pomme</v>
      </c>
      <c r="N16" s="242"/>
      <c r="O16" s="241" t="str">
        <f>'[1]base des menus'!$K$35</f>
        <v>Banane</v>
      </c>
      <c r="P16" s="243"/>
    </row>
    <row r="17" spans="1:16" ht="16.5" customHeight="1" thickBot="1">
      <c r="A17" s="1"/>
      <c r="B17" s="21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</row>
    <row r="18" spans="1:16" s="9" customFormat="1" ht="18.95" customHeight="1" thickBot="1">
      <c r="A18" s="231" t="s">
        <v>24</v>
      </c>
      <c r="B18" s="232"/>
      <c r="C18" s="72" t="str">
        <f>'[1]base des menus'!$F$5</f>
        <v>potage paysan</v>
      </c>
      <c r="D18" s="245"/>
      <c r="E18" s="72" t="str">
        <f>'[1]base des menus'!$F$13</f>
        <v>Soupe à l'oignon</v>
      </c>
      <c r="F18" s="245"/>
      <c r="G18" s="72" t="str">
        <f>'[1]base des menus'!$F$21</f>
        <v>Potage maison  : crécy</v>
      </c>
      <c r="H18" s="245"/>
      <c r="I18" s="111" t="str">
        <f>'[1]base des menus'!$F$37</f>
        <v>Potage de légumes</v>
      </c>
      <c r="J18" s="245"/>
      <c r="K18" s="111" t="str">
        <f>'[1]base des menus'!$F$45</f>
        <v>Crème d'asperges</v>
      </c>
      <c r="L18" s="245"/>
      <c r="M18" s="111" t="str">
        <f>'[1]base des menus'!$F$53</f>
        <v>Potage Milanaise</v>
      </c>
      <c r="N18" s="245"/>
      <c r="O18" s="111" t="str">
        <f>'[1]base des menus'!$F$29</f>
        <v>creme de champignion</v>
      </c>
      <c r="P18" s="247"/>
    </row>
    <row r="19" spans="1:16" s="9" customFormat="1" ht="18.95" customHeight="1" thickBot="1">
      <c r="A19" s="233"/>
      <c r="B19" s="234"/>
      <c r="C19" s="73" t="str">
        <f>'[1]base des menus'!$K$11</f>
        <v>Poire</v>
      </c>
      <c r="D19" s="246"/>
      <c r="E19" s="73" t="str">
        <f>'[1]base des menus'!$K$19</f>
        <v>Entremet vanille aspartame</v>
      </c>
      <c r="F19" s="246"/>
      <c r="G19" s="73" t="str">
        <f>'[1]base des menus'!$K$27</f>
        <v>Compote sans sucre</v>
      </c>
      <c r="H19" s="246"/>
      <c r="I19" s="73" t="str">
        <f>'[1]base des menus'!$K$43</f>
        <v>Entremet fruits des bois aspartame</v>
      </c>
      <c r="J19" s="246"/>
      <c r="K19" s="73" t="str">
        <f>'[1]base des menus'!$K$51</f>
        <v>Compote sans sucre</v>
      </c>
      <c r="L19" s="246"/>
      <c r="M19" s="73" t="str">
        <f>'[1]base des menus'!$K$59</f>
        <v>Pomme</v>
      </c>
      <c r="N19" s="246"/>
      <c r="O19" s="73" t="str">
        <f>'[1]base des menus'!$K$35</f>
        <v>Banane</v>
      </c>
      <c r="P19" s="248"/>
    </row>
    <row r="20" spans="1:16" s="13" customFormat="1" ht="9.9499999999999993" customHeight="1" thickBot="1">
      <c r="A20" s="52"/>
      <c r="B20" s="22"/>
      <c r="C20" s="53"/>
      <c r="D20" s="54"/>
      <c r="E20" s="53"/>
      <c r="F20" s="54"/>
      <c r="G20" s="53"/>
      <c r="H20" s="54"/>
      <c r="I20" s="53"/>
      <c r="J20" s="54"/>
      <c r="K20" s="53"/>
      <c r="L20" s="54"/>
      <c r="M20" s="53"/>
      <c r="N20" s="54"/>
      <c r="O20" s="53"/>
      <c r="P20" s="54"/>
    </row>
    <row r="21" spans="1:16" s="6" customFormat="1" ht="18.75" customHeight="1" thickBot="1">
      <c r="A21" s="213" t="s">
        <v>22</v>
      </c>
      <c r="B21" s="214"/>
      <c r="C21" s="57" t="s">
        <v>15</v>
      </c>
      <c r="D21" s="58"/>
      <c r="E21" s="57" t="s">
        <v>15</v>
      </c>
      <c r="F21" s="58"/>
      <c r="G21" s="57" t="s">
        <v>15</v>
      </c>
      <c r="H21" s="58"/>
      <c r="I21" s="112" t="s">
        <v>15</v>
      </c>
      <c r="J21" s="58"/>
      <c r="K21" s="112" t="s">
        <v>15</v>
      </c>
      <c r="L21" s="58"/>
      <c r="M21" s="112" t="s">
        <v>15</v>
      </c>
      <c r="N21" s="58"/>
      <c r="O21" s="112" t="s">
        <v>15</v>
      </c>
      <c r="P21" s="58"/>
    </row>
    <row r="22" spans="1:16" s="9" customFormat="1" ht="21.95" customHeight="1">
      <c r="A22" s="215"/>
      <c r="B22" s="216"/>
      <c r="C22" s="198" t="str">
        <f>'[1]base des menus'!$L$7</f>
        <v>Céleri citronné</v>
      </c>
      <c r="D22" s="199"/>
      <c r="E22" s="198" t="str">
        <f>'[1]base des menus'!$L$15</f>
        <v>Salade Marco Polo</v>
      </c>
      <c r="F22" s="204"/>
      <c r="G22" s="200" t="str">
        <f>'[1]base des menus'!$L$23</f>
        <v>Bettraves rouges en dés ciboulette</v>
      </c>
      <c r="H22" s="199"/>
      <c r="I22" s="198" t="str">
        <f>'[1]base des menus'!$L$39</f>
        <v xml:space="preserve">Salade Italienne </v>
      </c>
      <c r="J22" s="199"/>
      <c r="K22" s="198" t="str">
        <f>'[1]base des menus'!$L$47</f>
        <v>Croq légumes au gingembre</v>
      </c>
      <c r="L22" s="199"/>
      <c r="M22" s="200" t="str">
        <f>'[1]base des menus'!$L$55</f>
        <v>Brocolis vinaigrette</v>
      </c>
      <c r="N22" s="199"/>
      <c r="O22" s="198" t="str">
        <f>'[1]base des menus'!$L$31</f>
        <v>Tomate persillée</v>
      </c>
      <c r="P22" s="204"/>
    </row>
    <row r="23" spans="1:16" s="9" customFormat="1" ht="21.95" customHeight="1">
      <c r="A23" s="215"/>
      <c r="B23" s="216"/>
      <c r="C23" s="198" t="str">
        <f>'[1]base des menus'!$L$8</f>
        <v>Paleron de bœuf</v>
      </c>
      <c r="D23" s="199"/>
      <c r="E23" s="198" t="str">
        <f>'[1]base des menus'!$L$16</f>
        <v>Escalope de porc</v>
      </c>
      <c r="F23" s="204"/>
      <c r="G23" s="200" t="str">
        <f>'[1]base des menus'!$L$24</f>
        <v>Dorade sauce blanche</v>
      </c>
      <c r="H23" s="199"/>
      <c r="I23" s="198" t="str">
        <f>'[1]base des menus'!$L$40</f>
        <v>Tajine d'agneau</v>
      </c>
      <c r="J23" s="199"/>
      <c r="K23" s="198" t="str">
        <f>'[1]base des menus'!$L$48</f>
        <v>Mijoté de dinde aux oignons</v>
      </c>
      <c r="L23" s="199"/>
      <c r="M23" s="200" t="str">
        <f>'[1]base des menus'!$L$56</f>
        <v>Filet de St Pierre</v>
      </c>
      <c r="N23" s="199"/>
      <c r="O23" s="198" t="str">
        <f>'[1]base des menus'!$L$32</f>
        <v>Poulet rôti</v>
      </c>
      <c r="P23" s="204"/>
    </row>
    <row r="24" spans="1:16" s="9" customFormat="1" ht="21.95" customHeight="1">
      <c r="A24" s="215"/>
      <c r="B24" s="216"/>
      <c r="C24" s="198" t="str">
        <f>'[1]base des menus'!$L$9</f>
        <v>Champignons</v>
      </c>
      <c r="D24" s="199"/>
      <c r="E24" s="198" t="str">
        <f>'[1]base des menus'!$L$17</f>
        <v>Lentilles bio</v>
      </c>
      <c r="F24" s="204"/>
      <c r="G24" s="200" t="str">
        <f>'[1]base des menus'!$L$25</f>
        <v>Poireaux poêlés</v>
      </c>
      <c r="H24" s="199"/>
      <c r="I24" s="198" t="str">
        <f>'[1]base des menus'!$L$41</f>
        <v>Légumes tajine</v>
      </c>
      <c r="J24" s="199"/>
      <c r="K24" s="198" t="str">
        <f>'[1]base des menus'!$L$49</f>
        <v>Purée de pommes de terre</v>
      </c>
      <c r="L24" s="199"/>
      <c r="M24" s="200" t="str">
        <f>'[1]base des menus'!$L$57</f>
        <v>Poêlée d'automne</v>
      </c>
      <c r="N24" s="199"/>
      <c r="O24" s="198" t="str">
        <f>'[1]base des menus'!$L$33</f>
        <v>Tortis</v>
      </c>
      <c r="P24" s="204"/>
    </row>
    <row r="25" spans="1:16" s="9" customFormat="1" ht="21.95" customHeight="1">
      <c r="A25" s="215"/>
      <c r="B25" s="216"/>
      <c r="C25" s="198" t="str">
        <f>'[1]base des menus'!$L$10</f>
        <v>Yaourt nature</v>
      </c>
      <c r="D25" s="199"/>
      <c r="E25" s="198" t="str">
        <f>'[1]base des menus'!$L$18</f>
        <v>Edam PS</v>
      </c>
      <c r="F25" s="204"/>
      <c r="G25" s="200" t="str">
        <f>'[1]base des menus'!$L$26</f>
        <v>Petit suisse</v>
      </c>
      <c r="H25" s="199"/>
      <c r="I25" s="198" t="str">
        <f>'[1]base des menus'!$L$42</f>
        <v>Yaourt nature</v>
      </c>
      <c r="J25" s="199"/>
      <c r="K25" s="198" t="str">
        <f>'[1]base des menus'!$L$50</f>
        <v>Saint Paulin PS</v>
      </c>
      <c r="L25" s="199"/>
      <c r="M25" s="200" t="str">
        <f>'[1]base des menus'!$L$58</f>
        <v>Fromage blanc</v>
      </c>
      <c r="N25" s="199"/>
      <c r="O25" s="198" t="str">
        <f>'[1]base des menus'!$L$34</f>
        <v>Gouda PS</v>
      </c>
      <c r="P25" s="204"/>
    </row>
    <row r="26" spans="1:16" s="9" customFormat="1" ht="21.95" customHeight="1" thickBot="1">
      <c r="A26" s="215"/>
      <c r="B26" s="216"/>
      <c r="C26" s="198" t="str">
        <f>'[1]base des menus'!$L$11</f>
        <v>Poire</v>
      </c>
      <c r="D26" s="199"/>
      <c r="E26" s="198" t="str">
        <f>'[1]base des menus'!$L$19</f>
        <v>Tarte à la rhubarbe</v>
      </c>
      <c r="F26" s="204"/>
      <c r="G26" s="200" t="str">
        <f>'[1]base des menus'!$L$27</f>
        <v>Petit pot crème speculos</v>
      </c>
      <c r="H26" s="199"/>
      <c r="I26" s="198" t="str">
        <f>'[1]base des menus'!$L$43</f>
        <v>Clémentines</v>
      </c>
      <c r="J26" s="199"/>
      <c r="K26" s="198" t="str">
        <f>'[1]base des menus'!$L$51</f>
        <v>Marmelade de pêche</v>
      </c>
      <c r="L26" s="199"/>
      <c r="M26" s="200" t="str">
        <f>'[1]base des menus'!$L$59</f>
        <v>Broyé du Poitou au caramel</v>
      </c>
      <c r="N26" s="199"/>
      <c r="O26" s="198" t="str">
        <f>'[1]base des menus'!$L$35</f>
        <v>Café liégeois</v>
      </c>
      <c r="P26" s="204"/>
    </row>
    <row r="27" spans="1:16" s="6" customFormat="1" ht="18.75" thickBot="1">
      <c r="A27" s="215"/>
      <c r="B27" s="216"/>
      <c r="C27" s="59" t="s">
        <v>16</v>
      </c>
      <c r="D27" s="58"/>
      <c r="E27" s="60" t="s">
        <v>16</v>
      </c>
      <c r="F27" s="58"/>
      <c r="G27" s="61" t="s">
        <v>16</v>
      </c>
      <c r="H27" s="58"/>
      <c r="I27" s="113" t="s">
        <v>25</v>
      </c>
      <c r="J27" s="58"/>
      <c r="K27" s="114" t="s">
        <v>25</v>
      </c>
      <c r="L27" s="58"/>
      <c r="M27" s="114" t="s">
        <v>25</v>
      </c>
      <c r="N27" s="58"/>
      <c r="O27" s="113" t="s">
        <v>25</v>
      </c>
      <c r="P27" s="58"/>
    </row>
    <row r="28" spans="1:16" s="9" customFormat="1" ht="21.95" customHeight="1">
      <c r="A28" s="215"/>
      <c r="B28" s="216"/>
      <c r="C28" s="198" t="str">
        <f>'[1]base des menus'!$M$7</f>
        <v>Concombre sauce aneth</v>
      </c>
      <c r="D28" s="199"/>
      <c r="E28" s="198" t="str">
        <f>'[1]base des menus'!$M$15</f>
        <v>Chou blanc à l'ail</v>
      </c>
      <c r="F28" s="204"/>
      <c r="G28" s="200" t="str">
        <f>'[1]base des menus'!$M$23</f>
        <v>Radis/beurre</v>
      </c>
      <c r="H28" s="199"/>
      <c r="I28" s="200" t="str">
        <f>'[1]base des menus'!$M$39</f>
        <v>Carottes râpées citronnées</v>
      </c>
      <c r="J28" s="199"/>
      <c r="K28" s="198" t="str">
        <f>'[1]base des menus'!$M$47</f>
        <v>Salade brésilienne</v>
      </c>
      <c r="L28" s="199"/>
      <c r="M28" s="200" t="str">
        <f>'[1]base des menus'!$M$55</f>
        <v>Tomate vinaigrette</v>
      </c>
      <c r="N28" s="199"/>
      <c r="O28" s="198" t="str">
        <f>'[1]base des menus'!$M$31</f>
        <v>Pâté sans sel</v>
      </c>
      <c r="P28" s="204"/>
    </row>
    <row r="29" spans="1:16" s="9" customFormat="1" ht="21.95" customHeight="1">
      <c r="A29" s="215"/>
      <c r="B29" s="216"/>
      <c r="C29" s="198" t="str">
        <f>'[1]base des menus'!$M$8</f>
        <v>Fricassé de dinde  forestière</v>
      </c>
      <c r="D29" s="199"/>
      <c r="E29" s="198" t="str">
        <f>'[1]base des menus'!$M$16</f>
        <v>Fricadelle de bœuf au poivre</v>
      </c>
      <c r="F29" s="204"/>
      <c r="G29" s="200" t="str">
        <f>'[1]base des menus'!$M$24</f>
        <v xml:space="preserve">Pot au feu </v>
      </c>
      <c r="H29" s="199"/>
      <c r="I29" s="200" t="str">
        <f>'[1]base des menus'!$M$40</f>
        <v>Cuisse de poule au pot</v>
      </c>
      <c r="J29" s="199"/>
      <c r="K29" s="198" t="str">
        <f>'[1]base des menus'!$M$48</f>
        <v>Pavé de hoki grillé</v>
      </c>
      <c r="L29" s="199"/>
      <c r="M29" s="200" t="str">
        <f>'[1]base des menus'!$M$56</f>
        <v>Caille aux raisins</v>
      </c>
      <c r="N29" s="199"/>
      <c r="O29" s="198" t="str">
        <f>'[1]base des menus'!$M$32</f>
        <v>Poisson du marché</v>
      </c>
      <c r="P29" s="204"/>
    </row>
    <row r="30" spans="1:16" s="9" customFormat="1" ht="21.95" customHeight="1">
      <c r="A30" s="215"/>
      <c r="B30" s="216"/>
      <c r="C30" s="198" t="str">
        <f>'[1]base des menus'!$M$9</f>
        <v>Coquillettes</v>
      </c>
      <c r="D30" s="199"/>
      <c r="E30" s="198" t="str">
        <f>'[1]base des menus'!$M$17</f>
        <v>Blettes au jus de viande</v>
      </c>
      <c r="F30" s="204"/>
      <c r="G30" s="200" t="str">
        <f>'[1]base des menus'!$M$25</f>
        <v>Légumes pot au feu</v>
      </c>
      <c r="H30" s="199"/>
      <c r="I30" s="200" t="str">
        <f>'[1]base des menus'!$M$41</f>
        <v>Riz blanc</v>
      </c>
      <c r="J30" s="199"/>
      <c r="K30" s="198" t="str">
        <f>'[1]base des menus'!$M$49</f>
        <v>Ratatouille</v>
      </c>
      <c r="L30" s="199"/>
      <c r="M30" s="200" t="str">
        <f>'[1]base des menus'!$M$57</f>
        <v>Haricot blanc et tomate pro</v>
      </c>
      <c r="N30" s="199"/>
      <c r="O30" s="198" t="str">
        <f>'[1]base des menus'!$M$33</f>
        <v>Choux de Bruxelles</v>
      </c>
      <c r="P30" s="204"/>
    </row>
    <row r="31" spans="1:16" s="9" customFormat="1" ht="21.95" customHeight="1">
      <c r="A31" s="215"/>
      <c r="B31" s="216"/>
      <c r="C31" s="198" t="str">
        <f>'[1]base des menus'!$M$10</f>
        <v>Petit suisse</v>
      </c>
      <c r="D31" s="199"/>
      <c r="E31" s="198" t="str">
        <f>'[1]base des menus'!$M$18</f>
        <v>Fromage blanc</v>
      </c>
      <c r="F31" s="204"/>
      <c r="G31" s="200" t="str">
        <f>'[1]base des menus'!$M$26</f>
        <v>Yaourt nature</v>
      </c>
      <c r="H31" s="199"/>
      <c r="I31" s="200" t="str">
        <f>'[1]base des menus'!$M$42</f>
        <v>Gouda PS</v>
      </c>
      <c r="J31" s="199"/>
      <c r="K31" s="198" t="str">
        <f>'[1]base des menus'!$M$50</f>
        <v>Fromage blanc vanille</v>
      </c>
      <c r="L31" s="199"/>
      <c r="M31" s="200" t="str">
        <f>'[1]base des menus'!$M$58</f>
        <v>Edam PS</v>
      </c>
      <c r="N31" s="199"/>
      <c r="O31" s="198" t="str">
        <f>'[1]base des menus'!$M$34</f>
        <v>Saint Paulin PS</v>
      </c>
      <c r="P31" s="204"/>
    </row>
    <row r="32" spans="1:16" s="9" customFormat="1" ht="21.95" customHeight="1" thickBot="1">
      <c r="A32" s="217"/>
      <c r="B32" s="218"/>
      <c r="C32" s="221" t="str">
        <f>'[1]base des menus'!$M$11</f>
        <v>Croisillon chocolat</v>
      </c>
      <c r="D32" s="220"/>
      <c r="E32" s="221" t="str">
        <f>'[1]base des menus'!$M$19</f>
        <v>Pomme</v>
      </c>
      <c r="F32" s="222"/>
      <c r="G32" s="219" t="str">
        <f>'[1]base des menus'!$M$27</f>
        <v>Crème vanille</v>
      </c>
      <c r="H32" s="220"/>
      <c r="I32" s="219" t="str">
        <f>'[1]base des menus'!$M$43</f>
        <v>Marmelade de pêches</v>
      </c>
      <c r="J32" s="220"/>
      <c r="K32" s="221" t="str">
        <f>'[1]base des menus'!$M$51</f>
        <v>Kiwi</v>
      </c>
      <c r="L32" s="220"/>
      <c r="M32" s="219" t="str">
        <f>'[1]base des menus'!$M$59</f>
        <v>Eclair au chocolat</v>
      </c>
      <c r="N32" s="220"/>
      <c r="O32" s="221" t="str">
        <f>'[1]base des menus'!$M$35</f>
        <v>Frangipane</v>
      </c>
      <c r="P32" s="222"/>
    </row>
    <row r="33" spans="1:16" s="54" customFormat="1" ht="19.5" customHeight="1" thickBot="1">
      <c r="A33" s="52"/>
      <c r="B33" s="55"/>
      <c r="C33" s="29"/>
      <c r="D33" s="5"/>
      <c r="E33" s="29"/>
      <c r="F33" s="5"/>
      <c r="G33" s="29"/>
      <c r="H33" s="5"/>
      <c r="I33" s="29"/>
      <c r="J33" s="5"/>
      <c r="K33" s="29"/>
      <c r="L33" s="5"/>
      <c r="M33" s="29"/>
      <c r="N33" s="5"/>
      <c r="O33" s="29"/>
      <c r="P33" s="5"/>
    </row>
    <row r="34" spans="1:16" s="9" customFormat="1" ht="18.95" customHeight="1" thickBot="1">
      <c r="A34" s="203"/>
      <c r="B34" s="203"/>
      <c r="C34" s="86" t="str">
        <f>'[1]base des menus'!$L$5</f>
        <v>Potage tomate PS</v>
      </c>
      <c r="D34" s="84"/>
      <c r="E34" s="83" t="str">
        <f>'[1]base des menus'!$L$13</f>
        <v>Potage légumes de saison PS</v>
      </c>
      <c r="F34" s="84"/>
      <c r="G34" s="83" t="str">
        <f>'[1]base des menus'!$L$21</f>
        <v>Potage poireau PS</v>
      </c>
      <c r="H34" s="84"/>
      <c r="I34" s="83" t="str">
        <f>'[1]base des menus'!$L$37</f>
        <v>Potage légumes PS</v>
      </c>
      <c r="J34" s="84"/>
      <c r="K34" s="83" t="str">
        <f>'[1]base des menus'!$L$45</f>
        <v>Potage cresson PS</v>
      </c>
      <c r="L34" s="84"/>
      <c r="M34" s="83" t="str">
        <f>'[1]base des menus'!$L$53</f>
        <v>Potage champignons PS</v>
      </c>
      <c r="N34" s="84"/>
      <c r="O34" s="83" t="str">
        <f>'[1]base des menus'!$L$29</f>
        <v>Potage champignons PS</v>
      </c>
      <c r="P34" s="85"/>
    </row>
    <row r="35" spans="1:16" s="56" customFormat="1" ht="9.9499999999999993" customHeight="1" thickBot="1">
      <c r="A35" s="52"/>
      <c r="B35" s="22"/>
      <c r="C35" s="29"/>
      <c r="D35" s="5"/>
      <c r="E35" s="29"/>
      <c r="F35" s="5"/>
      <c r="G35" s="29"/>
      <c r="H35" s="5"/>
      <c r="I35" s="29"/>
      <c r="J35" s="5"/>
      <c r="K35" s="29"/>
      <c r="L35" s="5"/>
      <c r="M35" s="29"/>
      <c r="N35" s="5"/>
      <c r="O35" s="29"/>
      <c r="P35" s="5"/>
    </row>
    <row r="36" spans="1:16" s="6" customFormat="1" ht="18.75" customHeight="1" thickBot="1">
      <c r="A36" s="207" t="s">
        <v>23</v>
      </c>
      <c r="B36" s="208"/>
      <c r="C36" s="74" t="s">
        <v>15</v>
      </c>
      <c r="D36" s="75"/>
      <c r="E36" s="74" t="s">
        <v>15</v>
      </c>
      <c r="F36" s="75"/>
      <c r="G36" s="74" t="s">
        <v>15</v>
      </c>
      <c r="H36" s="75"/>
      <c r="I36" s="115" t="s">
        <v>15</v>
      </c>
      <c r="J36" s="75"/>
      <c r="K36" s="115" t="s">
        <v>15</v>
      </c>
      <c r="L36" s="75"/>
      <c r="M36" s="115" t="s">
        <v>15</v>
      </c>
      <c r="N36" s="75"/>
      <c r="O36" s="115" t="s">
        <v>15</v>
      </c>
      <c r="P36" s="75"/>
    </row>
    <row r="37" spans="1:16" s="9" customFormat="1" ht="21.95" customHeight="1">
      <c r="A37" s="209"/>
      <c r="B37" s="210"/>
      <c r="C37" s="196" t="str">
        <f>'[1]base des menus'!$L$7</f>
        <v>Céleri citronné</v>
      </c>
      <c r="D37" s="195"/>
      <c r="E37" s="196" t="str">
        <f>'[1]base des menus'!$L$15</f>
        <v>Salade Marco Polo</v>
      </c>
      <c r="F37" s="197"/>
      <c r="G37" s="194" t="str">
        <f>'[1]base des menus'!$L$23</f>
        <v>Bettraves rouges en dés ciboulette</v>
      </c>
      <c r="H37" s="195"/>
      <c r="I37" s="196" t="str">
        <f>'[1]base des menus'!$L$39</f>
        <v xml:space="preserve">Salade Italienne </v>
      </c>
      <c r="J37" s="195"/>
      <c r="K37" s="196" t="str">
        <f>'[1]base des menus'!$L$47</f>
        <v>Croq légumes au gingembre</v>
      </c>
      <c r="L37" s="195"/>
      <c r="M37" s="196" t="str">
        <f>'[1]base des menus'!$L$55</f>
        <v>Brocolis vinaigrette</v>
      </c>
      <c r="N37" s="195"/>
      <c r="O37" s="196" t="str">
        <f>'[1]base des menus'!$L$31</f>
        <v>Tomate persillée</v>
      </c>
      <c r="P37" s="197"/>
    </row>
    <row r="38" spans="1:16" s="9" customFormat="1" ht="21.95" customHeight="1">
      <c r="A38" s="209"/>
      <c r="B38" s="210"/>
      <c r="C38" s="196" t="str">
        <f>'[1]base des menus'!$L$8</f>
        <v>Paleron de bœuf</v>
      </c>
      <c r="D38" s="195"/>
      <c r="E38" s="196" t="str">
        <f>'[1]base des menus'!$L$16</f>
        <v>Escalope de porc</v>
      </c>
      <c r="F38" s="197"/>
      <c r="G38" s="194" t="str">
        <f>'[1]base des menus'!$L$24</f>
        <v>Dorade sauce blanche</v>
      </c>
      <c r="H38" s="195"/>
      <c r="I38" s="196" t="str">
        <f>'[1]base des menus'!$L$40</f>
        <v>Tajine d'agneau</v>
      </c>
      <c r="J38" s="195"/>
      <c r="K38" s="196" t="str">
        <f>'[1]base des menus'!$L$48</f>
        <v>Mijoté de dinde aux oignons</v>
      </c>
      <c r="L38" s="195"/>
      <c r="M38" s="196" t="str">
        <f>'[1]base des menus'!$L$56</f>
        <v>Filet de St Pierre</v>
      </c>
      <c r="N38" s="195"/>
      <c r="O38" s="196" t="str">
        <f>'[1]base des menus'!$L$32</f>
        <v>Poulet rôti</v>
      </c>
      <c r="P38" s="197"/>
    </row>
    <row r="39" spans="1:16" s="9" customFormat="1" ht="21.95" customHeight="1">
      <c r="A39" s="209"/>
      <c r="B39" s="210"/>
      <c r="C39" s="196" t="str">
        <f>'[1]base des menus'!$L$9</f>
        <v>Champignons</v>
      </c>
      <c r="D39" s="195"/>
      <c r="E39" s="196" t="str">
        <f>'[1]base des menus'!$L$17</f>
        <v>Lentilles bio</v>
      </c>
      <c r="F39" s="197"/>
      <c r="G39" s="194" t="str">
        <f>'[1]base des menus'!$L$25</f>
        <v>Poireaux poêlés</v>
      </c>
      <c r="H39" s="195"/>
      <c r="I39" s="196" t="str">
        <f>'[1]base des menus'!$L$41</f>
        <v>Légumes tajine</v>
      </c>
      <c r="J39" s="195"/>
      <c r="K39" s="196" t="str">
        <f>'[1]base des menus'!$L$49</f>
        <v>Purée de pommes de terre</v>
      </c>
      <c r="L39" s="195"/>
      <c r="M39" s="196" t="str">
        <f>'[1]base des menus'!$L$57</f>
        <v>Poêlée d'automne</v>
      </c>
      <c r="N39" s="195"/>
      <c r="O39" s="196" t="str">
        <f>'[1]base des menus'!$L$33</f>
        <v>Tortis</v>
      </c>
      <c r="P39" s="197"/>
    </row>
    <row r="40" spans="1:16" s="9" customFormat="1" ht="21.95" customHeight="1">
      <c r="A40" s="209"/>
      <c r="B40" s="210"/>
      <c r="C40" s="196" t="str">
        <f>'[1]base des menus'!$L$10</f>
        <v>Yaourt nature</v>
      </c>
      <c r="D40" s="195"/>
      <c r="E40" s="196" t="str">
        <f>'[1]base des menus'!$L$18</f>
        <v>Edam PS</v>
      </c>
      <c r="F40" s="197"/>
      <c r="G40" s="194" t="str">
        <f>'[1]base des menus'!$L$26</f>
        <v>Petit suisse</v>
      </c>
      <c r="H40" s="195"/>
      <c r="I40" s="196" t="str">
        <f>'[1]base des menus'!$L$42</f>
        <v>Yaourt nature</v>
      </c>
      <c r="J40" s="195"/>
      <c r="K40" s="196" t="str">
        <f>'[1]base des menus'!$L$50</f>
        <v>Saint Paulin PS</v>
      </c>
      <c r="L40" s="195"/>
      <c r="M40" s="196" t="str">
        <f>'[1]base des menus'!$L$58</f>
        <v>Fromage blanc</v>
      </c>
      <c r="N40" s="195"/>
      <c r="O40" s="196" t="str">
        <f>'[1]base des menus'!$L$34</f>
        <v>Gouda PS</v>
      </c>
      <c r="P40" s="197"/>
    </row>
    <row r="41" spans="1:16" s="9" customFormat="1" ht="21.95" customHeight="1" thickBot="1">
      <c r="A41" s="209"/>
      <c r="B41" s="210"/>
      <c r="C41" s="196" t="str">
        <f>'[1]base des menus'!$J$11</f>
        <v>Entremet cacao aspartame</v>
      </c>
      <c r="D41" s="195"/>
      <c r="E41" s="196" t="str">
        <f>'[1]base des menus'!$J$19</f>
        <v>Compote sans sucre</v>
      </c>
      <c r="F41" s="197"/>
      <c r="G41" s="194" t="str">
        <f>'[1]base des menus'!$J$27</f>
        <v>Orange</v>
      </c>
      <c r="H41" s="195"/>
      <c r="I41" s="196" t="str">
        <f>'[1]base des menus'!$J$43</f>
        <v>Compote sans sucre</v>
      </c>
      <c r="J41" s="195"/>
      <c r="K41" s="196" t="str">
        <f>'[1]base des menus'!$J$51</f>
        <v>Kiwi</v>
      </c>
      <c r="L41" s="195"/>
      <c r="M41" s="196" t="str">
        <f>'[1]base des menus'!$J$59</f>
        <v>Far breton sans sucre</v>
      </c>
      <c r="N41" s="195"/>
      <c r="O41" s="196" t="str">
        <f>'[1]base des menus'!$J$35</f>
        <v>Entremet abricot aspartame</v>
      </c>
      <c r="P41" s="197"/>
    </row>
    <row r="42" spans="1:16" s="6" customFormat="1" ht="18.75" thickBot="1">
      <c r="A42" s="209"/>
      <c r="B42" s="210"/>
      <c r="C42" s="76" t="s">
        <v>16</v>
      </c>
      <c r="D42" s="75"/>
      <c r="E42" s="77" t="s">
        <v>16</v>
      </c>
      <c r="F42" s="75"/>
      <c r="G42" s="78" t="s">
        <v>16</v>
      </c>
      <c r="H42" s="75"/>
      <c r="I42" s="116" t="s">
        <v>25</v>
      </c>
      <c r="J42" s="75"/>
      <c r="K42" s="117" t="s">
        <v>25</v>
      </c>
      <c r="L42" s="75"/>
      <c r="M42" s="117" t="s">
        <v>25</v>
      </c>
      <c r="N42" s="75"/>
      <c r="O42" s="116" t="s">
        <v>25</v>
      </c>
      <c r="P42" s="75"/>
    </row>
    <row r="43" spans="1:16" s="9" customFormat="1" ht="21.95" customHeight="1">
      <c r="A43" s="209"/>
      <c r="B43" s="210"/>
      <c r="C43" s="196" t="str">
        <f>'[1]base des menus'!$M$7</f>
        <v>Concombre sauce aneth</v>
      </c>
      <c r="D43" s="195"/>
      <c r="E43" s="196" t="str">
        <f>'[1]base des menus'!$M$15</f>
        <v>Chou blanc à l'ail</v>
      </c>
      <c r="F43" s="197"/>
      <c r="G43" s="194" t="str">
        <f>'[1]base des menus'!$M$23</f>
        <v>Radis/beurre</v>
      </c>
      <c r="H43" s="195"/>
      <c r="I43" s="194" t="str">
        <f>'[1]base des menus'!$M$39</f>
        <v>Carottes râpées citronnées</v>
      </c>
      <c r="J43" s="195"/>
      <c r="K43" s="196" t="str">
        <f>'[1]base des menus'!$M$47</f>
        <v>Salade brésilienne</v>
      </c>
      <c r="L43" s="195"/>
      <c r="M43" s="194" t="str">
        <f>'[1]base des menus'!$M$55</f>
        <v>Tomate vinaigrette</v>
      </c>
      <c r="N43" s="195"/>
      <c r="O43" s="196" t="str">
        <f>'[1]base des menus'!$M$31</f>
        <v>Pâté sans sel</v>
      </c>
      <c r="P43" s="197"/>
    </row>
    <row r="44" spans="1:16" s="9" customFormat="1" ht="21.95" customHeight="1">
      <c r="A44" s="209"/>
      <c r="B44" s="210"/>
      <c r="C44" s="196" t="str">
        <f>'[1]base des menus'!$M$8</f>
        <v>Fricassé de dinde  forestière</v>
      </c>
      <c r="D44" s="195"/>
      <c r="E44" s="196" t="str">
        <f>'[1]base des menus'!$M$16</f>
        <v>Fricadelle de bœuf au poivre</v>
      </c>
      <c r="F44" s="197"/>
      <c r="G44" s="194" t="str">
        <f>'[1]base des menus'!$M$24</f>
        <v xml:space="preserve">Pot au feu </v>
      </c>
      <c r="H44" s="195"/>
      <c r="I44" s="194" t="str">
        <f>'[1]base des menus'!$M$40</f>
        <v>Cuisse de poule au pot</v>
      </c>
      <c r="J44" s="195"/>
      <c r="K44" s="196" t="str">
        <f>'[1]base des menus'!$M$48</f>
        <v>Pavé de hoki grillé</v>
      </c>
      <c r="L44" s="195"/>
      <c r="M44" s="194" t="str">
        <f>'[1]base des menus'!$M$56</f>
        <v>Caille aux raisins</v>
      </c>
      <c r="N44" s="195"/>
      <c r="O44" s="196" t="str">
        <f>'[1]base des menus'!$M$32</f>
        <v>Poisson du marché</v>
      </c>
      <c r="P44" s="197"/>
    </row>
    <row r="45" spans="1:16" s="9" customFormat="1" ht="21.95" customHeight="1">
      <c r="A45" s="209"/>
      <c r="B45" s="210"/>
      <c r="C45" s="196" t="str">
        <f>'[1]base des menus'!$M$9</f>
        <v>Coquillettes</v>
      </c>
      <c r="D45" s="195"/>
      <c r="E45" s="196" t="str">
        <f>'[1]base des menus'!$M$17</f>
        <v>Blettes au jus de viande</v>
      </c>
      <c r="F45" s="197"/>
      <c r="G45" s="194" t="str">
        <f>'[1]base des menus'!$M$25</f>
        <v>Légumes pot au feu</v>
      </c>
      <c r="H45" s="195"/>
      <c r="I45" s="194" t="str">
        <f>'[1]base des menus'!$M$41</f>
        <v>Riz blanc</v>
      </c>
      <c r="J45" s="195"/>
      <c r="K45" s="196" t="str">
        <f>'[1]base des menus'!$M$49</f>
        <v>Ratatouille</v>
      </c>
      <c r="L45" s="195"/>
      <c r="M45" s="194" t="str">
        <f>'[1]base des menus'!$M$57</f>
        <v>Haricot blanc et tomate pro</v>
      </c>
      <c r="N45" s="195"/>
      <c r="O45" s="196" t="str">
        <f>'[1]base des menus'!$M$33</f>
        <v>Choux de Bruxelles</v>
      </c>
      <c r="P45" s="197"/>
    </row>
    <row r="46" spans="1:16" s="9" customFormat="1" ht="21.95" customHeight="1">
      <c r="A46" s="209"/>
      <c r="B46" s="210"/>
      <c r="C46" s="79" t="str">
        <f>'[1]base des menus'!$M$10</f>
        <v>Petit suisse</v>
      </c>
      <c r="D46" s="80"/>
      <c r="E46" s="79" t="str">
        <f>'[1]base des menus'!$M$18</f>
        <v>Fromage blanc</v>
      </c>
      <c r="F46" s="81"/>
      <c r="G46" s="82" t="str">
        <f>'[1]base des menus'!$M$26</f>
        <v>Yaourt nature</v>
      </c>
      <c r="H46" s="80"/>
      <c r="I46" s="104" t="str">
        <f>'[1]base des menus'!$M$42</f>
        <v>Gouda PS</v>
      </c>
      <c r="J46" s="105"/>
      <c r="K46" s="106" t="str">
        <f>'[1]base des menus'!$M$50</f>
        <v>Fromage blanc vanille</v>
      </c>
      <c r="L46" s="105"/>
      <c r="M46" s="104" t="str">
        <f>'[1]base des menus'!$M$58</f>
        <v>Edam PS</v>
      </c>
      <c r="N46" s="105"/>
      <c r="O46" s="106" t="str">
        <f>'[1]base des menus'!$M$34</f>
        <v>Saint Paulin PS</v>
      </c>
      <c r="P46" s="107"/>
    </row>
    <row r="47" spans="1:16" s="9" customFormat="1" ht="21.95" customHeight="1" thickBot="1">
      <c r="A47" s="211"/>
      <c r="B47" s="212"/>
      <c r="C47" s="201" t="str">
        <f>'[1]base des menus'!$K$11</f>
        <v>Poire</v>
      </c>
      <c r="D47" s="205"/>
      <c r="E47" s="201" t="str">
        <f>'[1]base des menus'!$K$19</f>
        <v>Entremet vanille aspartame</v>
      </c>
      <c r="F47" s="202"/>
      <c r="G47" s="206" t="str">
        <f>'[1]base des menus'!$K$27</f>
        <v>Compote sans sucre</v>
      </c>
      <c r="H47" s="205"/>
      <c r="I47" s="206" t="str">
        <f>'[1]base des menus'!$K$43</f>
        <v>Entremet fruits des bois aspartame</v>
      </c>
      <c r="J47" s="205"/>
      <c r="K47" s="201" t="str">
        <f>'[1]base des menus'!$K$51</f>
        <v>Compote sans sucre</v>
      </c>
      <c r="L47" s="205"/>
      <c r="M47" s="206" t="str">
        <f>'[1]base des menus'!$K$59</f>
        <v>Pomme</v>
      </c>
      <c r="N47" s="205"/>
      <c r="O47" s="201" t="str">
        <f>'[1]base des menus'!$K$35</f>
        <v>Banane</v>
      </c>
      <c r="P47" s="202"/>
    </row>
    <row r="48" spans="1:16" s="54" customFormat="1" ht="15" customHeight="1" thickBot="1">
      <c r="A48" s="52"/>
      <c r="B48" s="55"/>
      <c r="C48" s="29"/>
      <c r="D48" s="5"/>
      <c r="E48" s="29"/>
      <c r="F48" s="5"/>
      <c r="G48" s="29"/>
      <c r="H48" s="5"/>
      <c r="I48" s="29"/>
      <c r="J48" s="5"/>
      <c r="K48" s="29"/>
      <c r="L48" s="5"/>
      <c r="M48" s="29"/>
      <c r="N48" s="5"/>
      <c r="O48" s="29"/>
      <c r="P48" s="5"/>
    </row>
    <row r="49" spans="1:16" s="9" customFormat="1" ht="18.95" customHeight="1" thickBot="1">
      <c r="A49" s="203"/>
      <c r="B49" s="203"/>
      <c r="C49" s="89" t="str">
        <f>'[1]base des menus'!$L$5</f>
        <v>Potage tomate PS</v>
      </c>
      <c r="D49" s="90"/>
      <c r="E49" s="91" t="str">
        <f>'[1]base des menus'!$L$13</f>
        <v>Potage légumes de saison PS</v>
      </c>
      <c r="F49" s="90"/>
      <c r="G49" s="91" t="str">
        <f>'[1]base des menus'!$L$21</f>
        <v>Potage poireau PS</v>
      </c>
      <c r="H49" s="90"/>
      <c r="I49" s="91" t="str">
        <f>'[1]base des menus'!$L$37</f>
        <v>Potage légumes PS</v>
      </c>
      <c r="J49" s="90"/>
      <c r="K49" s="91" t="str">
        <f>'[1]base des menus'!$L$45</f>
        <v>Potage cresson PS</v>
      </c>
      <c r="L49" s="90"/>
      <c r="M49" s="91" t="str">
        <f>'[1]base des menus'!$L$53</f>
        <v>Potage champignons PS</v>
      </c>
      <c r="N49" s="90"/>
      <c r="O49" s="91" t="str">
        <f>'[1]base des menus'!$L$29</f>
        <v>Potage champignons PS</v>
      </c>
      <c r="P49" s="92"/>
    </row>
    <row r="50" spans="1:16" s="9" customFormat="1" ht="18.95" customHeight="1">
      <c r="A50" s="87"/>
      <c r="B50" s="87"/>
      <c r="C50" s="29"/>
      <c r="D50" s="5"/>
      <c r="E50" s="29"/>
      <c r="F50" s="5"/>
      <c r="G50" s="29"/>
      <c r="H50" s="5"/>
      <c r="I50" s="29"/>
      <c r="J50" s="5"/>
      <c r="K50" s="29"/>
      <c r="L50" s="5"/>
      <c r="M50" s="29"/>
      <c r="N50" s="5"/>
      <c r="O50" s="29"/>
      <c r="P50" s="88"/>
    </row>
    <row r="51" spans="1:16" s="9" customFormat="1" ht="18.95" customHeight="1">
      <c r="A51" s="87"/>
      <c r="B51" s="87"/>
      <c r="C51" s="29"/>
      <c r="D51" s="5"/>
      <c r="E51" s="29"/>
      <c r="F51" s="5"/>
      <c r="G51" s="29"/>
      <c r="H51" s="5"/>
      <c r="I51" s="29"/>
      <c r="J51" s="5"/>
      <c r="K51" s="29"/>
      <c r="L51" s="5"/>
      <c r="M51" s="29"/>
      <c r="N51" s="5"/>
      <c r="O51" s="29"/>
      <c r="P51" s="88"/>
    </row>
    <row r="52" spans="1:16" ht="52.5" customHeight="1">
      <c r="A52" s="3"/>
      <c r="B52" s="20"/>
      <c r="C52" s="40"/>
      <c r="D52" s="188" t="s">
        <v>18</v>
      </c>
      <c r="E52" s="188"/>
      <c r="F52" s="188"/>
      <c r="G52" s="168" t="s">
        <v>20</v>
      </c>
      <c r="H52" s="168"/>
      <c r="I52" s="168"/>
      <c r="J52" s="168"/>
      <c r="K52" s="186" t="str">
        <f>'[2]base des menus'!$K$2</f>
        <v>du 11 au 17 janvier 2022</v>
      </c>
      <c r="L52" s="186"/>
      <c r="M52" s="186"/>
      <c r="N52" s="47"/>
      <c r="O52" s="51" t="str">
        <f>'[2]base des menus'!$B$1</f>
        <v>SEMAINE N°02</v>
      </c>
      <c r="P52" s="43"/>
    </row>
    <row r="53" spans="1:16" ht="52.5" customHeight="1" thickBot="1">
      <c r="A53" s="3"/>
      <c r="B53" s="20"/>
      <c r="C53" s="41"/>
      <c r="D53" s="167" t="s">
        <v>19</v>
      </c>
      <c r="E53" s="167"/>
      <c r="F53" s="167"/>
      <c r="G53" s="39"/>
      <c r="H53" s="39"/>
      <c r="I53" s="39"/>
      <c r="J53" s="39"/>
      <c r="K53" s="187" t="s">
        <v>13</v>
      </c>
      <c r="L53" s="187"/>
      <c r="M53" s="187"/>
      <c r="N53" s="39"/>
      <c r="O53" s="44"/>
      <c r="P53" s="42"/>
    </row>
    <row r="54" spans="1:16" s="6" customFormat="1" ht="18">
      <c r="A54" s="5"/>
      <c r="B54" s="20"/>
      <c r="C54" s="158" t="s">
        <v>1</v>
      </c>
      <c r="D54" s="160"/>
      <c r="E54" s="158" t="s">
        <v>2</v>
      </c>
      <c r="F54" s="159"/>
      <c r="G54" s="159" t="s">
        <v>3</v>
      </c>
      <c r="H54" s="160"/>
      <c r="I54" s="158" t="s">
        <v>4</v>
      </c>
      <c r="J54" s="159"/>
      <c r="K54" s="159" t="s">
        <v>5</v>
      </c>
      <c r="L54" s="160"/>
      <c r="M54" s="159" t="s">
        <v>6</v>
      </c>
      <c r="N54" s="160"/>
      <c r="O54" s="161" t="s">
        <v>0</v>
      </c>
      <c r="P54" s="162"/>
    </row>
    <row r="55" spans="1:16" s="7" customFormat="1" ht="11.25" customHeight="1" thickBot="1">
      <c r="B55" s="20"/>
      <c r="C55" s="33"/>
      <c r="D55" s="34"/>
      <c r="E55" s="33"/>
      <c r="F55" s="8"/>
      <c r="G55" s="8"/>
      <c r="H55" s="34"/>
      <c r="I55" s="33"/>
      <c r="J55" s="8"/>
      <c r="K55" s="8"/>
      <c r="L55" s="34"/>
      <c r="M55" s="8"/>
      <c r="N55" s="34"/>
      <c r="O55" s="33"/>
      <c r="P55" s="8"/>
    </row>
    <row r="56" spans="1:16" s="6" customFormat="1" ht="18.75" customHeight="1" thickBot="1">
      <c r="A56" s="235" t="s">
        <v>21</v>
      </c>
      <c r="B56" s="236"/>
      <c r="C56" s="62" t="s">
        <v>15</v>
      </c>
      <c r="D56" s="63"/>
      <c r="E56" s="62" t="s">
        <v>15</v>
      </c>
      <c r="F56" s="63"/>
      <c r="G56" s="62" t="s">
        <v>15</v>
      </c>
      <c r="H56" s="63"/>
      <c r="I56" s="118" t="s">
        <v>15</v>
      </c>
      <c r="J56" s="63"/>
      <c r="K56" s="118" t="s">
        <v>15</v>
      </c>
      <c r="L56" s="63"/>
      <c r="M56" s="118" t="s">
        <v>15</v>
      </c>
      <c r="N56" s="63"/>
      <c r="O56" s="118" t="s">
        <v>15</v>
      </c>
      <c r="P56" s="63"/>
    </row>
    <row r="57" spans="1:16" s="9" customFormat="1" ht="21.95" customHeight="1">
      <c r="A57" s="237"/>
      <c r="B57" s="238"/>
      <c r="C57" s="223" t="str">
        <f>'[2]base des menus'!$J$7</f>
        <v>Râpé de courgettes</v>
      </c>
      <c r="D57" s="229"/>
      <c r="E57" s="223" t="str">
        <f>'[2]base des menus'!$J$15</f>
        <v>Champignons mayonnaise</v>
      </c>
      <c r="F57" s="224"/>
      <c r="G57" s="230" t="str">
        <f>'[2]base des menus'!$J$23</f>
        <v>Œuf dur ciboulette</v>
      </c>
      <c r="H57" s="229"/>
      <c r="I57" s="230" t="str">
        <f>'[2]base des menus'!$J$39</f>
        <v>Salade nordique</v>
      </c>
      <c r="J57" s="229"/>
      <c r="K57" s="223" t="str">
        <f>'[2]base des menus'!$J$47</f>
        <v>Pamplemousse</v>
      </c>
      <c r="L57" s="229"/>
      <c r="M57" s="230" t="str">
        <f>'[2]base des menus'!$J$55</f>
        <v xml:space="preserve">Fond d'artichaud farci </v>
      </c>
      <c r="N57" s="229"/>
      <c r="O57" s="223" t="str">
        <f>'[2]base des menus'!$J$31</f>
        <v>Pâté de campagne</v>
      </c>
      <c r="P57" s="224"/>
    </row>
    <row r="58" spans="1:16" s="9" customFormat="1" ht="21.95" customHeight="1">
      <c r="A58" s="237"/>
      <c r="B58" s="238"/>
      <c r="C58" s="223" t="str">
        <f>'[2]base des menus'!$J$8</f>
        <v>Osso bucco de dinde ( avec os)</v>
      </c>
      <c r="D58" s="229"/>
      <c r="E58" s="223" t="str">
        <f>'[2]base des menus'!$J$16</f>
        <v xml:space="preserve">Langue de bœuf </v>
      </c>
      <c r="F58" s="224"/>
      <c r="G58" s="230" t="str">
        <f>'[2]base des menus'!$J$24</f>
        <v xml:space="preserve">Cassoulet </v>
      </c>
      <c r="H58" s="229"/>
      <c r="I58" s="230" t="str">
        <f>'[2]base des menus'!$J$40</f>
        <v>Filet de poulet crémé</v>
      </c>
      <c r="J58" s="229"/>
      <c r="K58" s="223" t="str">
        <f>'[2]base des menus'!$J$48</f>
        <v>Rognons au vin d'Anjou</v>
      </c>
      <c r="L58" s="229"/>
      <c r="M58" s="230" t="str">
        <f>'[2]base des menus'!$J$56</f>
        <v xml:space="preserve">Rôti de bœuf </v>
      </c>
      <c r="N58" s="229"/>
      <c r="O58" s="223" t="str">
        <f>'[2]base des menus'!$J$32</f>
        <v>Poisson du marché</v>
      </c>
      <c r="P58" s="224"/>
    </row>
    <row r="59" spans="1:16" s="9" customFormat="1" ht="21.95" customHeight="1">
      <c r="A59" s="237"/>
      <c r="B59" s="238"/>
      <c r="C59" s="223" t="str">
        <f>'[2]base des menus'!$J$9</f>
        <v>Macaronis</v>
      </c>
      <c r="D59" s="229"/>
      <c r="E59" s="223" t="str">
        <f>'[2]base des menus'!$J$17</f>
        <v>Pommes de terre persillées / épinards</v>
      </c>
      <c r="F59" s="224"/>
      <c r="G59" s="230" t="str">
        <f>'[2]base des menus'!$J$25</f>
        <v>Haricot blanc à la tomate</v>
      </c>
      <c r="H59" s="229"/>
      <c r="I59" s="230" t="str">
        <f>'[2]base des menus'!$J$41</f>
        <v>Spaghettis / Jardinière</v>
      </c>
      <c r="J59" s="229"/>
      <c r="K59" s="223" t="str">
        <f>'[2]base des menus'!$J$49</f>
        <v xml:space="preserve">Quinoa bio  </v>
      </c>
      <c r="L59" s="229"/>
      <c r="M59" s="230" t="str">
        <f>'[2]base des menus'!$J$57</f>
        <v xml:space="preserve">Pomme noisette </v>
      </c>
      <c r="N59" s="229"/>
      <c r="O59" s="223" t="str">
        <f>'[2]base des menus'!$J$33</f>
        <v>Riz / Poêlée méridionale</v>
      </c>
      <c r="P59" s="224"/>
    </row>
    <row r="60" spans="1:16" s="9" customFormat="1" ht="21.95" customHeight="1">
      <c r="A60" s="237"/>
      <c r="B60" s="238"/>
      <c r="C60" s="223" t="str">
        <f>'[2]base des menus'!$J$10</f>
        <v>Rondelé à la fleur de sel</v>
      </c>
      <c r="D60" s="229"/>
      <c r="E60" s="223" t="str">
        <f>'[2]base des menus'!$J$18</f>
        <v xml:space="preserve">Yaourt bio </v>
      </c>
      <c r="F60" s="224"/>
      <c r="G60" s="230" t="str">
        <f>'[2]base des menus'!$J$26</f>
        <v>Gouda coupé main</v>
      </c>
      <c r="H60" s="229"/>
      <c r="I60" s="230" t="str">
        <f>'[2]base des menus'!$J$42</f>
        <v>Tartare</v>
      </c>
      <c r="J60" s="229"/>
      <c r="K60" s="223" t="str">
        <f>'[2]base des menus'!$J$50</f>
        <v>Camembert "coupé main"</v>
      </c>
      <c r="L60" s="229"/>
      <c r="M60" s="230" t="str">
        <f>'[2]base des menus'!$J$58</f>
        <v>Chèvre sec</v>
      </c>
      <c r="N60" s="229"/>
      <c r="O60" s="223" t="str">
        <f>'[2]base des menus'!$J$34</f>
        <v>Yaourt</v>
      </c>
      <c r="P60" s="224"/>
    </row>
    <row r="61" spans="1:16" s="9" customFormat="1" ht="21.95" customHeight="1" thickBot="1">
      <c r="A61" s="237"/>
      <c r="B61" s="238"/>
      <c r="C61" s="223" t="str">
        <f>'[2]base des menus'!$J$11</f>
        <v>Entremet cacao aspartame</v>
      </c>
      <c r="D61" s="229"/>
      <c r="E61" s="223" t="str">
        <f>'[2]base des menus'!$J$19</f>
        <v>Compote sans sucre</v>
      </c>
      <c r="F61" s="224"/>
      <c r="G61" s="230" t="str">
        <f>'[2]base des menus'!$J$27</f>
        <v>Banane</v>
      </c>
      <c r="H61" s="229"/>
      <c r="I61" s="230" t="str">
        <f>'[2]base des menus'!$J$43</f>
        <v>Compote sans sucre</v>
      </c>
      <c r="J61" s="229"/>
      <c r="K61" s="223" t="str">
        <f>'[2]base des menus'!$J$51</f>
        <v>Poire</v>
      </c>
      <c r="L61" s="229"/>
      <c r="M61" s="230" t="str">
        <f>'[2]base des menus'!$J$59</f>
        <v>Délice coco sans sucre</v>
      </c>
      <c r="N61" s="229"/>
      <c r="O61" s="223" t="str">
        <f>'[2]base des menus'!$J$35</f>
        <v>Entremet café aspartame</v>
      </c>
      <c r="P61" s="224"/>
    </row>
    <row r="62" spans="1:16" s="6" customFormat="1" ht="18.75" thickBot="1">
      <c r="A62" s="237"/>
      <c r="B62" s="238"/>
      <c r="C62" s="64" t="s">
        <v>16</v>
      </c>
      <c r="D62" s="63"/>
      <c r="E62" s="65" t="s">
        <v>16</v>
      </c>
      <c r="F62" s="63"/>
      <c r="G62" s="66" t="s">
        <v>16</v>
      </c>
      <c r="H62" s="63"/>
      <c r="I62" s="119" t="s">
        <v>25</v>
      </c>
      <c r="J62" s="63"/>
      <c r="K62" s="120" t="s">
        <v>25</v>
      </c>
      <c r="L62" s="63"/>
      <c r="M62" s="119" t="s">
        <v>25</v>
      </c>
      <c r="N62" s="63"/>
      <c r="O62" s="120" t="s">
        <v>25</v>
      </c>
      <c r="P62" s="63"/>
    </row>
    <row r="63" spans="1:16" s="9" customFormat="1" ht="21.95" customHeight="1">
      <c r="A63" s="237"/>
      <c r="B63" s="238"/>
      <c r="C63" s="223" t="str">
        <f>'[2]base des menus'!$K$7</f>
        <v>Salami</v>
      </c>
      <c r="D63" s="229"/>
      <c r="E63" s="223" t="str">
        <f>'[2]base des menus'!$K$15</f>
        <v>Concombre vinaigrette</v>
      </c>
      <c r="F63" s="224"/>
      <c r="G63" s="230" t="str">
        <f>'[2]base des menus'!$K$23</f>
        <v>Salade piémontaise</v>
      </c>
      <c r="H63" s="229"/>
      <c r="I63" s="230" t="str">
        <f>'[2]base des menus'!$K$39</f>
        <v xml:space="preserve">Mortadelle </v>
      </c>
      <c r="J63" s="229"/>
      <c r="K63" s="223" t="str">
        <f>'[2]base des menus'!$K$47</f>
        <v>Carottes râpées</v>
      </c>
      <c r="L63" s="229"/>
      <c r="M63" s="230" t="str">
        <f>'[2]base des menus'!$K$55</f>
        <v>Salade d'encornet</v>
      </c>
      <c r="N63" s="229"/>
      <c r="O63" s="223" t="str">
        <f>'[2]base des menus'!$K$31</f>
        <v>Cake au fromage</v>
      </c>
      <c r="P63" s="224"/>
    </row>
    <row r="64" spans="1:16" s="9" customFormat="1" ht="21.95" customHeight="1">
      <c r="A64" s="237"/>
      <c r="B64" s="238"/>
      <c r="C64" s="223" t="str">
        <f>'[2]base des menus'!$K$8</f>
        <v>Pavé de merlu</v>
      </c>
      <c r="D64" s="229"/>
      <c r="E64" s="223" t="str">
        <f>'[2]base des menus'!$K$16</f>
        <v xml:space="preserve">Saucisse de volaille </v>
      </c>
      <c r="F64" s="224"/>
      <c r="G64" s="230" t="str">
        <f>'[2]base des menus'!$K$24</f>
        <v>Bœuf carottes</v>
      </c>
      <c r="H64" s="229"/>
      <c r="I64" s="230" t="str">
        <f>'[2]base des menus'!$K$40</f>
        <v>Saumonette sauce Nantua</v>
      </c>
      <c r="J64" s="229"/>
      <c r="K64" s="223" t="str">
        <f>'[2]base des menus'!$K$48</f>
        <v xml:space="preserve">Cuisse de poulet aux épices </v>
      </c>
      <c r="L64" s="229"/>
      <c r="M64" s="230" t="str">
        <f>'[2]base des menus'!$K$56</f>
        <v>Sauté de biche</v>
      </c>
      <c r="N64" s="229"/>
      <c r="O64" s="223" t="str">
        <f>'[2]base des menus'!$K$32</f>
        <v>Tartiflette</v>
      </c>
      <c r="P64" s="224"/>
    </row>
    <row r="65" spans="1:16" s="9" customFormat="1" ht="21.95" customHeight="1">
      <c r="A65" s="237"/>
      <c r="B65" s="238"/>
      <c r="C65" s="223" t="str">
        <f>'[2]base des menus'!$K$9</f>
        <v>Céleri branche persillé</v>
      </c>
      <c r="D65" s="229"/>
      <c r="E65" s="223" t="str">
        <f>'[2]base des menus'!$K$17</f>
        <v>Lentilles</v>
      </c>
      <c r="F65" s="224"/>
      <c r="G65" s="230" t="str">
        <f>'[2]base des menus'!$K$25</f>
        <v>Salsifis au beurre</v>
      </c>
      <c r="H65" s="229"/>
      <c r="I65" s="230" t="str">
        <f>'[2]base des menus'!$K$41</f>
        <v>Poêlée de navets au persil</v>
      </c>
      <c r="J65" s="229"/>
      <c r="K65" s="223" t="str">
        <f>'[2]base des menus'!$K$49</f>
        <v>Coquillettes</v>
      </c>
      <c r="L65" s="229"/>
      <c r="M65" s="230" t="str">
        <f>'[2]base des menus'!$K$57</f>
        <v>Riz / poêlée des sous bois</v>
      </c>
      <c r="N65" s="229"/>
      <c r="O65" s="223" t="str">
        <f>'[2]base des menus'!$K$33</f>
        <v>Pommes de terre</v>
      </c>
      <c r="P65" s="224"/>
    </row>
    <row r="66" spans="1:16" s="9" customFormat="1" ht="21.95" customHeight="1">
      <c r="A66" s="237"/>
      <c r="B66" s="238"/>
      <c r="C66" s="223" t="str">
        <f>'[2]base des menus'!$K$10</f>
        <v>Chèvre "coupé main"</v>
      </c>
      <c r="D66" s="229"/>
      <c r="E66" s="223" t="str">
        <f>'[2]base des menus'!$K$18</f>
        <v>Cantafrais</v>
      </c>
      <c r="F66" s="224"/>
      <c r="G66" s="230" t="str">
        <f>'[2]base des menus'!$K$26</f>
        <v>Petit suisse</v>
      </c>
      <c r="H66" s="229"/>
      <c r="I66" s="230" t="str">
        <f>'[2]base des menus'!$K$42</f>
        <v>Yaourt fermier</v>
      </c>
      <c r="J66" s="229"/>
      <c r="K66" s="223" t="str">
        <f>'[2]base des menus'!$K$50</f>
        <v>Rondelé</v>
      </c>
      <c r="L66" s="229"/>
      <c r="M66" s="230" t="str">
        <f>'[2]base des menus'!$K$58</f>
        <v>Pyrénées "coupé main"</v>
      </c>
      <c r="N66" s="229"/>
      <c r="O66" s="223" t="str">
        <f>'[2]base des menus'!$K$34</f>
        <v>Bleu d'Auvergne "coupé main"</v>
      </c>
      <c r="P66" s="224"/>
    </row>
    <row r="67" spans="1:16" s="9" customFormat="1" ht="21.95" customHeight="1" thickBot="1">
      <c r="A67" s="239"/>
      <c r="B67" s="240"/>
      <c r="C67" s="225" t="str">
        <f>'[2]base des menus'!$K$11</f>
        <v>Poire</v>
      </c>
      <c r="D67" s="226"/>
      <c r="E67" s="225" t="str">
        <f>'[2]base des menus'!$K$19</f>
        <v>Entremet vanille aspartame</v>
      </c>
      <c r="F67" s="227"/>
      <c r="G67" s="228" t="str">
        <f>'[2]base des menus'!$K$27</f>
        <v>Compote sans sucre</v>
      </c>
      <c r="H67" s="226"/>
      <c r="I67" s="228" t="str">
        <f>'[2]base des menus'!$K$43</f>
        <v>Entremet abricot aspartame</v>
      </c>
      <c r="J67" s="226"/>
      <c r="K67" s="225" t="str">
        <f>'[2]base des menus'!$K$51</f>
        <v>Compote sans sucre</v>
      </c>
      <c r="L67" s="226"/>
      <c r="M67" s="228" t="str">
        <f>'[2]base des menus'!$K$59</f>
        <v>Orange</v>
      </c>
      <c r="N67" s="226"/>
      <c r="O67" s="225" t="str">
        <f>'[2]base des menus'!$K$35</f>
        <v>Clémentines</v>
      </c>
      <c r="P67" s="227"/>
    </row>
    <row r="68" spans="1:16" ht="16.5" customHeight="1" thickBot="1">
      <c r="A68" s="1"/>
      <c r="B68" s="21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</row>
    <row r="69" spans="1:16" s="9" customFormat="1" ht="18.95" customHeight="1" thickBot="1">
      <c r="A69" s="203"/>
      <c r="B69" s="203"/>
      <c r="C69" s="93" t="str">
        <f>'[2]base des menus'!$F$5</f>
        <v xml:space="preserve">Potage  poireaux pomme de terre </v>
      </c>
      <c r="D69" s="94"/>
      <c r="E69" s="95" t="str">
        <f>'[2]base des menus'!$F$13</f>
        <v xml:space="preserve">creme d asperge </v>
      </c>
      <c r="F69" s="94"/>
      <c r="G69" s="95" t="str">
        <f>'[2]base des menus'!$F$21</f>
        <v>Potage maison dubarry</v>
      </c>
      <c r="H69" s="94"/>
      <c r="I69" s="95" t="str">
        <f>'[2]base des menus'!$F$37</f>
        <v xml:space="preserve">Potage paysan </v>
      </c>
      <c r="J69" s="94"/>
      <c r="K69" s="95" t="s">
        <v>26</v>
      </c>
      <c r="L69" s="94"/>
      <c r="M69" s="95" t="str">
        <f>'[2]base des menus'!$F$53</f>
        <v xml:space="preserve">Potage cresson </v>
      </c>
      <c r="N69" s="94"/>
      <c r="O69" s="95" t="str">
        <f>'[2]base des menus'!$F$29</f>
        <v>Soupe de champignons</v>
      </c>
      <c r="P69" s="96"/>
    </row>
    <row r="70" spans="1:16" s="9" customFormat="1" ht="18.95" customHeight="1">
      <c r="A70" s="87"/>
      <c r="B70" s="87"/>
      <c r="C70" s="29"/>
      <c r="D70" s="5"/>
      <c r="E70" s="29"/>
      <c r="F70" s="5"/>
      <c r="G70" s="29"/>
      <c r="H70" s="5"/>
      <c r="I70" s="29"/>
      <c r="J70" s="5"/>
      <c r="K70" s="29"/>
      <c r="L70" s="5"/>
      <c r="M70" s="29"/>
      <c r="N70" s="5"/>
      <c r="O70" s="29"/>
      <c r="P70" s="88"/>
    </row>
    <row r="71" spans="1:16" s="13" customFormat="1" ht="9.9499999999999993" customHeight="1" thickBot="1">
      <c r="A71" s="52"/>
      <c r="B71" s="22"/>
      <c r="C71" s="53"/>
      <c r="D71" s="54"/>
      <c r="E71" s="53"/>
      <c r="F71" s="54"/>
      <c r="G71" s="53"/>
      <c r="H71" s="54"/>
      <c r="I71" s="53"/>
      <c r="J71" s="54"/>
      <c r="K71" s="53"/>
      <c r="L71" s="54"/>
      <c r="M71" s="53"/>
      <c r="N71" s="54"/>
      <c r="O71" s="53"/>
      <c r="P71" s="54"/>
    </row>
    <row r="72" spans="1:16" s="6" customFormat="1" ht="18.75" customHeight="1" thickBot="1">
      <c r="A72" s="213" t="s">
        <v>22</v>
      </c>
      <c r="B72" s="214"/>
      <c r="C72" s="57" t="s">
        <v>15</v>
      </c>
      <c r="D72" s="58"/>
      <c r="E72" s="57" t="s">
        <v>15</v>
      </c>
      <c r="F72" s="58"/>
      <c r="G72" s="57" t="s">
        <v>15</v>
      </c>
      <c r="H72" s="58"/>
      <c r="I72" s="112" t="s">
        <v>15</v>
      </c>
      <c r="J72" s="58"/>
      <c r="K72" s="112" t="s">
        <v>15</v>
      </c>
      <c r="L72" s="58"/>
      <c r="M72" s="112" t="s">
        <v>15</v>
      </c>
      <c r="N72" s="58"/>
      <c r="O72" s="112" t="s">
        <v>15</v>
      </c>
      <c r="P72" s="58"/>
    </row>
    <row r="73" spans="1:16" s="9" customFormat="1" ht="21.95" customHeight="1">
      <c r="A73" s="215"/>
      <c r="B73" s="216"/>
      <c r="C73" s="198" t="str">
        <f>'[2]base des menus'!$L$7</f>
        <v>Râpé de courgettes</v>
      </c>
      <c r="D73" s="199"/>
      <c r="E73" s="198" t="str">
        <f>'[2]base des menus'!$L$15</f>
        <v>Champignons mayonnaise</v>
      </c>
      <c r="F73" s="204"/>
      <c r="G73" s="200" t="str">
        <f>'[2]base des menus'!$L$23</f>
        <v>Œuf dur ciboulette</v>
      </c>
      <c r="H73" s="199"/>
      <c r="I73" s="200" t="str">
        <f>'[2]base des menus'!$L$39</f>
        <v>Salade nordique</v>
      </c>
      <c r="J73" s="199"/>
      <c r="K73" s="198" t="str">
        <f>'[2]base des menus'!$L$47</f>
        <v>Pamplemousse</v>
      </c>
      <c r="L73" s="199"/>
      <c r="M73" s="200" t="str">
        <f>'[2]base des menus'!$L$55</f>
        <v xml:space="preserve">Fond d'artichaud farci </v>
      </c>
      <c r="N73" s="199"/>
      <c r="O73" s="198" t="str">
        <f>'[2]base des menus'!$L$31</f>
        <v>Pâté sans sel</v>
      </c>
      <c r="P73" s="204"/>
    </row>
    <row r="74" spans="1:16" s="9" customFormat="1" ht="21.95" customHeight="1">
      <c r="A74" s="215"/>
      <c r="B74" s="216"/>
      <c r="C74" s="198" t="str">
        <f>'[2]base des menus'!$L$8</f>
        <v>Osso bucco de dinde ( avec os)</v>
      </c>
      <c r="D74" s="199"/>
      <c r="E74" s="198" t="str">
        <f>'[2]base des menus'!$L$16</f>
        <v xml:space="preserve">Langue de bœuf </v>
      </c>
      <c r="F74" s="204"/>
      <c r="G74" s="200" t="str">
        <f>'[2]base des menus'!$L$24</f>
        <v>Escalope de porc</v>
      </c>
      <c r="H74" s="199"/>
      <c r="I74" s="200" t="str">
        <f>'[2]base des menus'!$L$40</f>
        <v>Filet de poulet crémé</v>
      </c>
      <c r="J74" s="199"/>
      <c r="K74" s="198" t="str">
        <f>'[2]base des menus'!$L$48</f>
        <v>Rognons au vin d'Anjou</v>
      </c>
      <c r="L74" s="199"/>
      <c r="M74" s="200" t="str">
        <f>'[2]base des menus'!$L$56</f>
        <v xml:space="preserve">Rôti de bœuf </v>
      </c>
      <c r="N74" s="199"/>
      <c r="O74" s="198" t="str">
        <f>'[2]base des menus'!$L$32</f>
        <v>Poisson du marché</v>
      </c>
      <c r="P74" s="204"/>
    </row>
    <row r="75" spans="1:16" s="9" customFormat="1" ht="21.95" customHeight="1">
      <c r="A75" s="215"/>
      <c r="B75" s="216"/>
      <c r="C75" s="198" t="str">
        <f>'[2]base des menus'!$L$9</f>
        <v>Macaronis</v>
      </c>
      <c r="D75" s="199"/>
      <c r="E75" s="198" t="str">
        <f>'[2]base des menus'!$L$17</f>
        <v>Haricots-verts</v>
      </c>
      <c r="F75" s="204"/>
      <c r="G75" s="200" t="str">
        <f>'[2]base des menus'!$L$25</f>
        <v>Haricot blanc à la tomate</v>
      </c>
      <c r="H75" s="199"/>
      <c r="I75" s="200" t="str">
        <f>'[2]base des menus'!$L$41</f>
        <v>Spaghettis</v>
      </c>
      <c r="J75" s="199"/>
      <c r="K75" s="198" t="str">
        <f>'[2]base des menus'!$L$49</f>
        <v>Purée de céleri</v>
      </c>
      <c r="L75" s="199"/>
      <c r="M75" s="200" t="str">
        <f>'[2]base des menus'!$L$57</f>
        <v>Riz pilaf</v>
      </c>
      <c r="N75" s="199"/>
      <c r="O75" s="198" t="str">
        <f>'[2]base des menus'!$L$33</f>
        <v>Poêlée méridionale</v>
      </c>
      <c r="P75" s="204"/>
    </row>
    <row r="76" spans="1:16" s="9" customFormat="1" ht="21.95" customHeight="1">
      <c r="A76" s="215"/>
      <c r="B76" s="216"/>
      <c r="C76" s="198" t="str">
        <f>'[2]base des menus'!$L$10</f>
        <v>Gouda PS</v>
      </c>
      <c r="D76" s="199"/>
      <c r="E76" s="198" t="str">
        <f>'[2]base des menus'!$L$18</f>
        <v>Edam PS</v>
      </c>
      <c r="F76" s="204"/>
      <c r="G76" s="200" t="str">
        <f>'[2]base des menus'!$L$26</f>
        <v>Petit suisse</v>
      </c>
      <c r="H76" s="199"/>
      <c r="I76" s="200" t="str">
        <f>'[2]base des menus'!$L$42</f>
        <v>Yaourt nature</v>
      </c>
      <c r="J76" s="199"/>
      <c r="K76" s="198" t="str">
        <f>'[2]base des menus'!$L$50</f>
        <v>Fromage blanc</v>
      </c>
      <c r="L76" s="199"/>
      <c r="M76" s="200" t="str">
        <f>'[2]base des menus'!$L$58</f>
        <v>Edam PS</v>
      </c>
      <c r="N76" s="199"/>
      <c r="O76" s="198" t="str">
        <f>'[2]base des menus'!$L$34</f>
        <v>Saint Paulin PS</v>
      </c>
      <c r="P76" s="204"/>
    </row>
    <row r="77" spans="1:16" s="9" customFormat="1" ht="21.95" customHeight="1" thickBot="1">
      <c r="A77" s="215"/>
      <c r="B77" s="216"/>
      <c r="C77" s="198" t="str">
        <f>'[2]base des menus'!$L$11</f>
        <v>Crème pâtissière à la vanille</v>
      </c>
      <c r="D77" s="199"/>
      <c r="E77" s="198" t="str">
        <f>'[2]base des menus'!$L$19</f>
        <v>Cake aux fruits</v>
      </c>
      <c r="F77" s="204"/>
      <c r="G77" s="200" t="str">
        <f>'[2]base des menus'!$L$27</f>
        <v>Kiwi</v>
      </c>
      <c r="H77" s="199"/>
      <c r="I77" s="200" t="str">
        <f>'[2]base des menus'!$L$43</f>
        <v>Banane</v>
      </c>
      <c r="J77" s="199"/>
      <c r="K77" s="198" t="str">
        <f>'[2]base des menus'!$L$51</f>
        <v>Crème praliné</v>
      </c>
      <c r="L77" s="199"/>
      <c r="M77" s="200" t="str">
        <f>'[2]base des menus'!$L$59</f>
        <v>Forêt noire</v>
      </c>
      <c r="N77" s="199"/>
      <c r="O77" s="198" t="str">
        <f>'[2]base des menus'!$L$35</f>
        <v>Riz au lait</v>
      </c>
      <c r="P77" s="204"/>
    </row>
    <row r="78" spans="1:16" s="6" customFormat="1" ht="18.75" thickBot="1">
      <c r="A78" s="215"/>
      <c r="B78" s="216"/>
      <c r="C78" s="59" t="s">
        <v>16</v>
      </c>
      <c r="D78" s="58"/>
      <c r="E78" s="60" t="s">
        <v>16</v>
      </c>
      <c r="F78" s="58"/>
      <c r="G78" s="61" t="s">
        <v>16</v>
      </c>
      <c r="H78" s="58"/>
      <c r="I78" s="114" t="s">
        <v>25</v>
      </c>
      <c r="J78" s="58"/>
      <c r="K78" s="113" t="s">
        <v>25</v>
      </c>
      <c r="L78" s="58"/>
      <c r="M78" s="114" t="s">
        <v>25</v>
      </c>
      <c r="N78" s="58"/>
      <c r="O78" s="113" t="s">
        <v>25</v>
      </c>
      <c r="P78" s="58"/>
    </row>
    <row r="79" spans="1:16" s="9" customFormat="1" ht="21.95" customHeight="1">
      <c r="A79" s="215"/>
      <c r="B79" s="216"/>
      <c r="C79" s="198" t="str">
        <f>'[2]base des menus'!$M$7</f>
        <v>Betteraves rouges</v>
      </c>
      <c r="D79" s="199"/>
      <c r="E79" s="198" t="str">
        <f>'[2]base des menus'!$M$15</f>
        <v>Concombre vinaigrette</v>
      </c>
      <c r="F79" s="204"/>
      <c r="G79" s="200" t="str">
        <f>'[2]base des menus'!$M$23</f>
        <v>Tomate vinaigrette</v>
      </c>
      <c r="H79" s="199"/>
      <c r="I79" s="200" t="str">
        <f>'[2]base des menus'!$M$39</f>
        <v>Céleri citronné</v>
      </c>
      <c r="J79" s="199"/>
      <c r="K79" s="198" t="str">
        <f>'[2]base des menus'!$M$47</f>
        <v>Carottes râpées</v>
      </c>
      <c r="L79" s="199"/>
      <c r="M79" s="200" t="str">
        <f>'[2]base des menus'!$M$55</f>
        <v>Salade d'encornet</v>
      </c>
      <c r="N79" s="199"/>
      <c r="O79" s="198" t="str">
        <f>'[2]base des menus'!$M$31</f>
        <v>Chou rouge râpé</v>
      </c>
      <c r="P79" s="204"/>
    </row>
    <row r="80" spans="1:16" s="9" customFormat="1" ht="21.95" customHeight="1">
      <c r="A80" s="215"/>
      <c r="B80" s="216"/>
      <c r="C80" s="198" t="str">
        <f>'[2]base des menus'!$M$8</f>
        <v>Pavé de merlu</v>
      </c>
      <c r="D80" s="199"/>
      <c r="E80" s="198" t="str">
        <f>'[2]base des menus'!$M$16</f>
        <v>Blanquette de colin</v>
      </c>
      <c r="F80" s="204"/>
      <c r="G80" s="200" t="str">
        <f>'[2]base des menus'!$M$24</f>
        <v>Bœuf carottes</v>
      </c>
      <c r="H80" s="199"/>
      <c r="I80" s="200" t="str">
        <f>'[2]base des menus'!$M$40</f>
        <v>Saumonette sauce Nantua</v>
      </c>
      <c r="J80" s="199"/>
      <c r="K80" s="198" t="str">
        <f>'[2]base des menus'!$M$48</f>
        <v xml:space="preserve">Cuisse de poulet aux épices </v>
      </c>
      <c r="L80" s="199"/>
      <c r="M80" s="200" t="str">
        <f>'[2]base des menus'!$M$56</f>
        <v>Sauté de biche</v>
      </c>
      <c r="N80" s="199"/>
      <c r="O80" s="198" t="str">
        <f>'[2]base des menus'!$M$32</f>
        <v>Joue de bœuf au vin</v>
      </c>
      <c r="P80" s="204"/>
    </row>
    <row r="81" spans="1:16" s="9" customFormat="1" ht="21.95" customHeight="1">
      <c r="A81" s="215"/>
      <c r="B81" s="216"/>
      <c r="C81" s="198" t="str">
        <f>'[2]base des menus'!$M$9</f>
        <v>Céleri branche persillé</v>
      </c>
      <c r="D81" s="199"/>
      <c r="E81" s="198" t="str">
        <f>'[2]base des menus'!$M$17</f>
        <v>Pomme vapeur</v>
      </c>
      <c r="F81" s="204"/>
      <c r="G81" s="200" t="str">
        <f>'[2]base des menus'!$M$25</f>
        <v>Salsifis au beurre</v>
      </c>
      <c r="H81" s="199"/>
      <c r="I81" s="200" t="str">
        <f>'[2]base des menus'!$M$41</f>
        <v>Poêlée de navets au persil</v>
      </c>
      <c r="J81" s="199"/>
      <c r="K81" s="198" t="str">
        <f>'[2]base des menus'!$M$49</f>
        <v>Coquillettes</v>
      </c>
      <c r="L81" s="199"/>
      <c r="M81" s="200" t="str">
        <f>'[2]base des menus'!$M$57</f>
        <v>Poêlée des sous bois</v>
      </c>
      <c r="N81" s="199"/>
      <c r="O81" s="198" t="str">
        <f>'[2]base des menus'!$M$33</f>
        <v>Riz créole</v>
      </c>
      <c r="P81" s="204"/>
    </row>
    <row r="82" spans="1:16" s="9" customFormat="1" ht="21.95" customHeight="1">
      <c r="A82" s="215"/>
      <c r="B82" s="216"/>
      <c r="C82" s="198" t="str">
        <f>'[2]base des menus'!$M$10</f>
        <v>Yaourt nature</v>
      </c>
      <c r="D82" s="199"/>
      <c r="E82" s="198" t="str">
        <f>'[2]base des menus'!$M$18</f>
        <v>Fromage blanc</v>
      </c>
      <c r="F82" s="204"/>
      <c r="G82" s="200" t="str">
        <f>'[2]base des menus'!$M$26</f>
        <v>Saint Paulin PS</v>
      </c>
      <c r="H82" s="199"/>
      <c r="I82" s="200" t="str">
        <f>'[2]base des menus'!$M$42</f>
        <v>Gouda PS</v>
      </c>
      <c r="J82" s="199"/>
      <c r="K82" s="198" t="str">
        <f>'[2]base des menus'!$M$50</f>
        <v>Yaourt nature</v>
      </c>
      <c r="L82" s="199"/>
      <c r="M82" s="200" t="str">
        <f>'[2]base des menus'!$M$58</f>
        <v>Fromage blanc</v>
      </c>
      <c r="N82" s="199"/>
      <c r="O82" s="198" t="str">
        <f>'[2]base des menus'!$M$34</f>
        <v>Petit suisse</v>
      </c>
      <c r="P82" s="204"/>
    </row>
    <row r="83" spans="1:16" s="9" customFormat="1" ht="21.95" customHeight="1" thickBot="1">
      <c r="A83" s="217"/>
      <c r="B83" s="218"/>
      <c r="C83" s="221" t="str">
        <f>'[2]base des menus'!$M$11</f>
        <v>Crème café</v>
      </c>
      <c r="D83" s="220"/>
      <c r="E83" s="221" t="str">
        <f>'[2]base des menus'!$M$19</f>
        <v>Poire au sirop</v>
      </c>
      <c r="F83" s="222"/>
      <c r="G83" s="219" t="str">
        <f>'[2]base des menus'!$M$27</f>
        <v>Tarte Normande</v>
      </c>
      <c r="H83" s="220"/>
      <c r="I83" s="219" t="str">
        <f>'[2]base des menus'!$M$43</f>
        <v>Tarte crumble</v>
      </c>
      <c r="J83" s="220"/>
      <c r="K83" s="221" t="str">
        <f>'[2]base des menus'!$M$51</f>
        <v>Poire</v>
      </c>
      <c r="L83" s="220"/>
      <c r="M83" s="219" t="str">
        <f>'[2]base des menus'!$M$59</f>
        <v>Far aux pruneaux</v>
      </c>
      <c r="N83" s="220"/>
      <c r="O83" s="221" t="str">
        <f>'[2]base des menus'!$M$35</f>
        <v>Entremet citron</v>
      </c>
      <c r="P83" s="222"/>
    </row>
    <row r="84" spans="1:16" s="54" customFormat="1" ht="19.5" customHeight="1" thickBot="1">
      <c r="A84" s="52"/>
      <c r="B84" s="55"/>
      <c r="C84" s="29"/>
      <c r="D84" s="5"/>
      <c r="E84" s="29"/>
      <c r="F84" s="5"/>
      <c r="G84" s="29"/>
      <c r="H84" s="5"/>
      <c r="I84" s="29"/>
      <c r="J84" s="5"/>
      <c r="K84" s="29"/>
      <c r="L84" s="5"/>
      <c r="M84" s="29"/>
      <c r="N84" s="5"/>
      <c r="O84" s="29"/>
      <c r="P84" s="5"/>
    </row>
    <row r="85" spans="1:16" s="9" customFormat="1" ht="18.95" customHeight="1" thickBot="1">
      <c r="A85" s="203"/>
      <c r="B85" s="203"/>
      <c r="C85" s="86" t="str">
        <f>'[2]base des menus'!$L$5</f>
        <v>Potage champignons PS</v>
      </c>
      <c r="D85" s="84"/>
      <c r="E85" s="83" t="str">
        <f>'[2]base des menus'!$L$13</f>
        <v>Potage légumes de saison PS</v>
      </c>
      <c r="F85" s="84"/>
      <c r="G85" s="83" t="str">
        <f>'[2]base des menus'!$L$21</f>
        <v>Potage tomate PS</v>
      </c>
      <c r="H85" s="84"/>
      <c r="I85" s="83" t="str">
        <f>'[2]base des menus'!$L$37</f>
        <v>Potage poireau pdt PS</v>
      </c>
      <c r="J85" s="84"/>
      <c r="K85" s="83" t="str">
        <f>'[2]base des menus'!$L$45</f>
        <v>Potage légumes PS</v>
      </c>
      <c r="L85" s="84"/>
      <c r="M85" s="83" t="str">
        <f>'[2]base des menus'!$L$53</f>
        <v>Potage tomate PS</v>
      </c>
      <c r="N85" s="84"/>
      <c r="O85" s="83" t="str">
        <f>'[2]base des menus'!$L$29</f>
        <v>Potage cresson PS</v>
      </c>
      <c r="P85" s="85"/>
    </row>
    <row r="86" spans="1:16" s="54" customFormat="1" ht="18.95" customHeight="1">
      <c r="A86" s="87"/>
      <c r="B86" s="87"/>
      <c r="C86" s="29"/>
      <c r="D86" s="5"/>
      <c r="E86" s="29"/>
      <c r="F86" s="5"/>
      <c r="G86" s="29"/>
      <c r="H86" s="5"/>
      <c r="I86" s="29"/>
      <c r="J86" s="5"/>
      <c r="K86" s="29"/>
      <c r="L86" s="5"/>
      <c r="M86" s="29"/>
      <c r="N86" s="5"/>
      <c r="O86" s="29"/>
      <c r="P86" s="88"/>
    </row>
    <row r="87" spans="1:16" s="56" customFormat="1" ht="9.9499999999999993" customHeight="1" thickBot="1">
      <c r="A87" s="52"/>
      <c r="B87" s="22"/>
      <c r="C87" s="29"/>
      <c r="D87" s="5"/>
      <c r="E87" s="29"/>
      <c r="F87" s="5"/>
      <c r="G87" s="29"/>
      <c r="H87" s="5"/>
      <c r="I87" s="29"/>
      <c r="J87" s="5"/>
      <c r="K87" s="29"/>
      <c r="L87" s="5"/>
      <c r="M87" s="29"/>
      <c r="N87" s="5"/>
      <c r="O87" s="29"/>
      <c r="P87" s="5"/>
    </row>
    <row r="88" spans="1:16" s="6" customFormat="1" ht="18.75" customHeight="1" thickBot="1">
      <c r="A88" s="207" t="s">
        <v>23</v>
      </c>
      <c r="B88" s="208"/>
      <c r="C88" s="74" t="s">
        <v>15</v>
      </c>
      <c r="D88" s="75"/>
      <c r="E88" s="74" t="s">
        <v>15</v>
      </c>
      <c r="F88" s="75"/>
      <c r="G88" s="74" t="s">
        <v>15</v>
      </c>
      <c r="H88" s="75"/>
      <c r="I88" s="115" t="s">
        <v>15</v>
      </c>
      <c r="J88" s="75"/>
      <c r="K88" s="115" t="s">
        <v>15</v>
      </c>
      <c r="L88" s="75"/>
      <c r="M88" s="115" t="s">
        <v>15</v>
      </c>
      <c r="N88" s="75"/>
      <c r="O88" s="115" t="s">
        <v>15</v>
      </c>
      <c r="P88" s="75"/>
    </row>
    <row r="89" spans="1:16" s="9" customFormat="1" ht="21.95" customHeight="1">
      <c r="A89" s="209"/>
      <c r="B89" s="210"/>
      <c r="C89" s="196" t="str">
        <f>'[2]base des menus'!$L$7</f>
        <v>Râpé de courgettes</v>
      </c>
      <c r="D89" s="195"/>
      <c r="E89" s="196" t="str">
        <f>'[2]base des menus'!$L$15</f>
        <v>Champignons mayonnaise</v>
      </c>
      <c r="F89" s="197"/>
      <c r="G89" s="194" t="str">
        <f>'[2]base des menus'!$L$23</f>
        <v>Œuf dur ciboulette</v>
      </c>
      <c r="H89" s="195"/>
      <c r="I89" s="194" t="str">
        <f>'[2]base des menus'!$L$39</f>
        <v>Salade nordique</v>
      </c>
      <c r="J89" s="195"/>
      <c r="K89" s="196" t="str">
        <f>'[2]base des menus'!$L$47</f>
        <v>Pamplemousse</v>
      </c>
      <c r="L89" s="195"/>
      <c r="M89" s="194" t="str">
        <f>'[2]base des menus'!$L$55</f>
        <v xml:space="preserve">Fond d'artichaud farci </v>
      </c>
      <c r="N89" s="195"/>
      <c r="O89" s="196" t="str">
        <f>'[2]base des menus'!$L$31</f>
        <v>Pâté sans sel</v>
      </c>
      <c r="P89" s="197"/>
    </row>
    <row r="90" spans="1:16" s="9" customFormat="1" ht="21.95" customHeight="1">
      <c r="A90" s="209"/>
      <c r="B90" s="210"/>
      <c r="C90" s="196" t="str">
        <f>'[2]base des menus'!$L$8</f>
        <v>Osso bucco de dinde ( avec os)</v>
      </c>
      <c r="D90" s="195"/>
      <c r="E90" s="196" t="str">
        <f>'[2]base des menus'!$L$16</f>
        <v xml:space="preserve">Langue de bœuf </v>
      </c>
      <c r="F90" s="197"/>
      <c r="G90" s="194" t="str">
        <f>'[2]base des menus'!$L$24</f>
        <v>Escalope de porc</v>
      </c>
      <c r="H90" s="195"/>
      <c r="I90" s="194" t="str">
        <f>'[2]base des menus'!$L$40</f>
        <v>Filet de poulet crémé</v>
      </c>
      <c r="J90" s="195"/>
      <c r="K90" s="196" t="str">
        <f>'[2]base des menus'!$L$48</f>
        <v>Rognons au vin d'Anjou</v>
      </c>
      <c r="L90" s="195"/>
      <c r="M90" s="194" t="str">
        <f>'[2]base des menus'!$L$56</f>
        <v xml:space="preserve">Rôti de bœuf </v>
      </c>
      <c r="N90" s="195"/>
      <c r="O90" s="196" t="str">
        <f>'[2]base des menus'!$L$32</f>
        <v>Poisson du marché</v>
      </c>
      <c r="P90" s="197"/>
    </row>
    <row r="91" spans="1:16" s="9" customFormat="1" ht="21.95" customHeight="1">
      <c r="A91" s="209"/>
      <c r="B91" s="210"/>
      <c r="C91" s="196" t="str">
        <f>'[2]base des menus'!$L$9</f>
        <v>Macaronis</v>
      </c>
      <c r="D91" s="195"/>
      <c r="E91" s="196" t="str">
        <f>'[2]base des menus'!$L$17</f>
        <v>Haricots-verts</v>
      </c>
      <c r="F91" s="197"/>
      <c r="G91" s="194" t="str">
        <f>'[2]base des menus'!$L$25</f>
        <v>Haricot blanc à la tomate</v>
      </c>
      <c r="H91" s="195"/>
      <c r="I91" s="194" t="str">
        <f>'[2]base des menus'!$L$41</f>
        <v>Spaghettis</v>
      </c>
      <c r="J91" s="195"/>
      <c r="K91" s="196" t="str">
        <f>'[2]base des menus'!$L$49</f>
        <v>Purée de céleri</v>
      </c>
      <c r="L91" s="195"/>
      <c r="M91" s="194" t="str">
        <f>'[2]base des menus'!$L$57</f>
        <v>Riz pilaf</v>
      </c>
      <c r="N91" s="195"/>
      <c r="O91" s="196" t="str">
        <f>'[2]base des menus'!$L$33</f>
        <v>Poêlée méridionale</v>
      </c>
      <c r="P91" s="197"/>
    </row>
    <row r="92" spans="1:16" s="9" customFormat="1" ht="21.95" customHeight="1">
      <c r="A92" s="209"/>
      <c r="B92" s="210"/>
      <c r="C92" s="196" t="str">
        <f>'[2]base des menus'!$L$10</f>
        <v>Gouda PS</v>
      </c>
      <c r="D92" s="195"/>
      <c r="E92" s="196" t="str">
        <f>'[2]base des menus'!$L$18</f>
        <v>Edam PS</v>
      </c>
      <c r="F92" s="197"/>
      <c r="G92" s="194" t="str">
        <f>'[2]base des menus'!$L$26</f>
        <v>Petit suisse</v>
      </c>
      <c r="H92" s="195"/>
      <c r="I92" s="194" t="str">
        <f>'[2]base des menus'!$L$42</f>
        <v>Yaourt nature</v>
      </c>
      <c r="J92" s="195"/>
      <c r="K92" s="196" t="str">
        <f>'[2]base des menus'!$L$50</f>
        <v>Fromage blanc</v>
      </c>
      <c r="L92" s="195"/>
      <c r="M92" s="194" t="str">
        <f>'[2]base des menus'!$L$58</f>
        <v>Edam PS</v>
      </c>
      <c r="N92" s="195"/>
      <c r="O92" s="196" t="str">
        <f>'[2]base des menus'!$L$34</f>
        <v>Saint Paulin PS</v>
      </c>
      <c r="P92" s="197"/>
    </row>
    <row r="93" spans="1:16" s="9" customFormat="1" ht="21.95" customHeight="1" thickBot="1">
      <c r="A93" s="209"/>
      <c r="B93" s="210"/>
      <c r="C93" s="196" t="str">
        <f>'[2]base des menus'!$J$11</f>
        <v>Entremet cacao aspartame</v>
      </c>
      <c r="D93" s="195"/>
      <c r="E93" s="196" t="str">
        <f>'[2]base des menus'!$J$19</f>
        <v>Compote sans sucre</v>
      </c>
      <c r="F93" s="197"/>
      <c r="G93" s="194" t="str">
        <f>'[2]base des menus'!$J$27</f>
        <v>Banane</v>
      </c>
      <c r="H93" s="195"/>
      <c r="I93" s="194" t="str">
        <f>'[2]base des menus'!$J$43</f>
        <v>Compote sans sucre</v>
      </c>
      <c r="J93" s="195"/>
      <c r="K93" s="196" t="str">
        <f>'[2]base des menus'!$J$51</f>
        <v>Poire</v>
      </c>
      <c r="L93" s="195"/>
      <c r="M93" s="194" t="str">
        <f>'[2]base des menus'!$J$59</f>
        <v>Délice coco sans sucre</v>
      </c>
      <c r="N93" s="195"/>
      <c r="O93" s="196" t="str">
        <f>'[2]base des menus'!$J$35</f>
        <v>Entremet café aspartame</v>
      </c>
      <c r="P93" s="197"/>
    </row>
    <row r="94" spans="1:16" s="6" customFormat="1" ht="18.75" thickBot="1">
      <c r="A94" s="209"/>
      <c r="B94" s="210"/>
      <c r="C94" s="76" t="s">
        <v>16</v>
      </c>
      <c r="D94" s="75"/>
      <c r="E94" s="77" t="s">
        <v>16</v>
      </c>
      <c r="F94" s="75"/>
      <c r="G94" s="78" t="s">
        <v>16</v>
      </c>
      <c r="H94" s="75"/>
      <c r="I94" s="117" t="s">
        <v>25</v>
      </c>
      <c r="J94" s="75"/>
      <c r="K94" s="116" t="s">
        <v>25</v>
      </c>
      <c r="L94" s="75"/>
      <c r="M94" s="117" t="s">
        <v>25</v>
      </c>
      <c r="N94" s="75"/>
      <c r="O94" s="116" t="s">
        <v>25</v>
      </c>
      <c r="P94" s="75"/>
    </row>
    <row r="95" spans="1:16" s="9" customFormat="1" ht="21.95" customHeight="1">
      <c r="A95" s="209"/>
      <c r="B95" s="210"/>
      <c r="C95" s="196" t="str">
        <f>'[2]base des menus'!$M$7</f>
        <v>Betteraves rouges</v>
      </c>
      <c r="D95" s="195"/>
      <c r="E95" s="196" t="str">
        <f>'[2]base des menus'!$M$15</f>
        <v>Concombre vinaigrette</v>
      </c>
      <c r="F95" s="197"/>
      <c r="G95" s="194" t="str">
        <f>'[2]base des menus'!$M$23</f>
        <v>Tomate vinaigrette</v>
      </c>
      <c r="H95" s="195"/>
      <c r="I95" s="194" t="str">
        <f>'[2]base des menus'!$M$39</f>
        <v>Céleri citronné</v>
      </c>
      <c r="J95" s="195"/>
      <c r="K95" s="196" t="str">
        <f>'[2]base des menus'!$M$47</f>
        <v>Carottes râpées</v>
      </c>
      <c r="L95" s="195"/>
      <c r="M95" s="194" t="str">
        <f>'[2]base des menus'!$M$55</f>
        <v>Salade d'encornet</v>
      </c>
      <c r="N95" s="195"/>
      <c r="O95" s="196" t="str">
        <f>'[2]base des menus'!$M$31</f>
        <v>Chou rouge râpé</v>
      </c>
      <c r="P95" s="197"/>
    </row>
    <row r="96" spans="1:16" s="9" customFormat="1" ht="21.95" customHeight="1">
      <c r="A96" s="209"/>
      <c r="B96" s="210"/>
      <c r="C96" s="196" t="str">
        <f>'[2]base des menus'!$M$8</f>
        <v>Pavé de merlu</v>
      </c>
      <c r="D96" s="195"/>
      <c r="E96" s="196" t="str">
        <f>'[2]base des menus'!$M$16</f>
        <v>Blanquette de colin</v>
      </c>
      <c r="F96" s="197"/>
      <c r="G96" s="194" t="str">
        <f>'[2]base des menus'!$M$24</f>
        <v>Bœuf carottes</v>
      </c>
      <c r="H96" s="195"/>
      <c r="I96" s="194" t="str">
        <f>'[2]base des menus'!$M$40</f>
        <v>Saumonette sauce Nantua</v>
      </c>
      <c r="J96" s="195"/>
      <c r="K96" s="196" t="str">
        <f>'[2]base des menus'!$M$48</f>
        <v xml:space="preserve">Cuisse de poulet aux épices </v>
      </c>
      <c r="L96" s="195"/>
      <c r="M96" s="194" t="str">
        <f>'[2]base des menus'!$M$56</f>
        <v>Sauté de biche</v>
      </c>
      <c r="N96" s="195"/>
      <c r="O96" s="196" t="str">
        <f>'[2]base des menus'!$M$32</f>
        <v>Joue de bœuf au vin</v>
      </c>
      <c r="P96" s="197"/>
    </row>
    <row r="97" spans="1:16" s="9" customFormat="1" ht="21.95" customHeight="1">
      <c r="A97" s="209"/>
      <c r="B97" s="210"/>
      <c r="C97" s="196" t="str">
        <f>'[2]base des menus'!$M$9</f>
        <v>Céleri branche persillé</v>
      </c>
      <c r="D97" s="195"/>
      <c r="E97" s="196" t="str">
        <f>'[2]base des menus'!$M$17</f>
        <v>Pomme vapeur</v>
      </c>
      <c r="F97" s="197"/>
      <c r="G97" s="194" t="str">
        <f>'[2]base des menus'!$M$25</f>
        <v>Salsifis au beurre</v>
      </c>
      <c r="H97" s="195"/>
      <c r="I97" s="194" t="str">
        <f>'[2]base des menus'!$M$41</f>
        <v>Poêlée de navets au persil</v>
      </c>
      <c r="J97" s="195"/>
      <c r="K97" s="196" t="str">
        <f>'[2]base des menus'!$M$49</f>
        <v>Coquillettes</v>
      </c>
      <c r="L97" s="195"/>
      <c r="M97" s="194" t="str">
        <f>'[2]base des menus'!$M$57</f>
        <v>Poêlée des sous bois</v>
      </c>
      <c r="N97" s="195"/>
      <c r="O97" s="196" t="str">
        <f>'[2]base des menus'!$M$33</f>
        <v>Riz créole</v>
      </c>
      <c r="P97" s="197"/>
    </row>
    <row r="98" spans="1:16" s="9" customFormat="1" ht="21.95" customHeight="1">
      <c r="A98" s="209"/>
      <c r="B98" s="210"/>
      <c r="C98" s="196" t="str">
        <f>'[2]base des menus'!$M$10</f>
        <v>Yaourt nature</v>
      </c>
      <c r="D98" s="195"/>
      <c r="E98" s="196" t="str">
        <f>'[2]base des menus'!$M$18</f>
        <v>Fromage blanc</v>
      </c>
      <c r="F98" s="197"/>
      <c r="G98" s="194" t="str">
        <f>'[2]base des menus'!$M$26</f>
        <v>Saint Paulin PS</v>
      </c>
      <c r="H98" s="195"/>
      <c r="I98" s="194" t="str">
        <f>'[2]base des menus'!$M$42</f>
        <v>Gouda PS</v>
      </c>
      <c r="J98" s="195"/>
      <c r="K98" s="196" t="str">
        <f>'[2]base des menus'!$M$50</f>
        <v>Yaourt nature</v>
      </c>
      <c r="L98" s="195"/>
      <c r="M98" s="194" t="str">
        <f>'[2]base des menus'!$M$58</f>
        <v>Fromage blanc</v>
      </c>
      <c r="N98" s="195"/>
      <c r="O98" s="196" t="str">
        <f>'[2]base des menus'!$M$34</f>
        <v>Petit suisse</v>
      </c>
      <c r="P98" s="197"/>
    </row>
    <row r="99" spans="1:16" s="9" customFormat="1" ht="21.95" customHeight="1" thickBot="1">
      <c r="A99" s="211"/>
      <c r="B99" s="212"/>
      <c r="C99" s="201" t="str">
        <f>'[2]base des menus'!$K$11</f>
        <v>Poire</v>
      </c>
      <c r="D99" s="205"/>
      <c r="E99" s="201" t="str">
        <f>'[2]base des menus'!$K$19</f>
        <v>Entremet vanille aspartame</v>
      </c>
      <c r="F99" s="202"/>
      <c r="G99" s="206" t="str">
        <f>'[2]base des menus'!$K$27</f>
        <v>Compote sans sucre</v>
      </c>
      <c r="H99" s="205"/>
      <c r="I99" s="206" t="str">
        <f>'[2]base des menus'!$K$43</f>
        <v>Entremet abricot aspartame</v>
      </c>
      <c r="J99" s="205"/>
      <c r="K99" s="201" t="str">
        <f>'[2]base des menus'!$K$51</f>
        <v>Compote sans sucre</v>
      </c>
      <c r="L99" s="205"/>
      <c r="M99" s="206" t="str">
        <f>'[2]base des menus'!$K$59</f>
        <v>Orange</v>
      </c>
      <c r="N99" s="205"/>
      <c r="O99" s="201" t="str">
        <f>'[2]base des menus'!$K$35</f>
        <v>Clémentines</v>
      </c>
      <c r="P99" s="202"/>
    </row>
    <row r="100" spans="1:16" s="54" customFormat="1" ht="15" customHeight="1" thickBot="1">
      <c r="A100" s="52"/>
      <c r="B100" s="55"/>
      <c r="C100" s="29"/>
      <c r="D100" s="5"/>
      <c r="E100" s="29"/>
      <c r="F100" s="5"/>
      <c r="G100" s="29"/>
      <c r="H100" s="5"/>
      <c r="I100" s="29"/>
      <c r="J100" s="5"/>
      <c r="K100" s="29"/>
      <c r="L100" s="5"/>
      <c r="M100" s="29"/>
      <c r="N100" s="5"/>
      <c r="O100" s="29"/>
      <c r="P100" s="5"/>
    </row>
    <row r="101" spans="1:16" s="9" customFormat="1" ht="18.95" customHeight="1" thickBot="1">
      <c r="A101" s="203"/>
      <c r="B101" s="203"/>
      <c r="C101" s="89" t="str">
        <f>'[2]base des menus'!$L$5</f>
        <v>Potage champignons PS</v>
      </c>
      <c r="D101" s="90"/>
      <c r="E101" s="91" t="str">
        <f>'[2]base des menus'!$L$13</f>
        <v>Potage légumes de saison PS</v>
      </c>
      <c r="F101" s="90"/>
      <c r="G101" s="91" t="str">
        <f>'[2]base des menus'!$L$21</f>
        <v>Potage tomate PS</v>
      </c>
      <c r="H101" s="90"/>
      <c r="I101" s="91" t="str">
        <f>'[2]base des menus'!$L$37</f>
        <v>Potage poireau pdt PS</v>
      </c>
      <c r="J101" s="90"/>
      <c r="K101" s="91" t="str">
        <f>'[2]base des menus'!$L$45</f>
        <v>Potage légumes PS</v>
      </c>
      <c r="L101" s="90"/>
      <c r="M101" s="91" t="str">
        <f>'[2]base des menus'!$L$53</f>
        <v>Potage tomate PS</v>
      </c>
      <c r="N101" s="90"/>
      <c r="O101" s="91" t="str">
        <f>'[2]base des menus'!$L$29</f>
        <v>Potage cresson PS</v>
      </c>
      <c r="P101" s="92"/>
    </row>
    <row r="102" spans="1:16" s="54" customFormat="1" ht="18.95" customHeight="1">
      <c r="A102" s="87"/>
      <c r="B102" s="87"/>
      <c r="C102" s="29"/>
      <c r="D102" s="5"/>
      <c r="E102" s="29"/>
      <c r="F102" s="5"/>
      <c r="G102" s="29"/>
      <c r="H102" s="5"/>
      <c r="I102" s="29"/>
      <c r="J102" s="5"/>
      <c r="K102" s="29"/>
      <c r="L102" s="5"/>
      <c r="M102" s="29"/>
      <c r="N102" s="5"/>
      <c r="O102" s="29"/>
      <c r="P102" s="88"/>
    </row>
  </sheetData>
  <mergeCells count="456">
    <mergeCell ref="I8:J8"/>
    <mergeCell ref="K8:L8"/>
    <mergeCell ref="M8:N8"/>
    <mergeCell ref="D1:F1"/>
    <mergeCell ref="G1:J1"/>
    <mergeCell ref="K1:M1"/>
    <mergeCell ref="D2:F2"/>
    <mergeCell ref="K2:M2"/>
    <mergeCell ref="C3:D3"/>
    <mergeCell ref="E3:F3"/>
    <mergeCell ref="G3:H3"/>
    <mergeCell ref="I3:J3"/>
    <mergeCell ref="K3:L3"/>
    <mergeCell ref="M3:N3"/>
    <mergeCell ref="O3:P3"/>
    <mergeCell ref="M6:N6"/>
    <mergeCell ref="O6:P6"/>
    <mergeCell ref="M9:N9"/>
    <mergeCell ref="E8:F8"/>
    <mergeCell ref="G8:H8"/>
    <mergeCell ref="O7:P7"/>
    <mergeCell ref="O9:P9"/>
    <mergeCell ref="O13:P13"/>
    <mergeCell ref="O12:P12"/>
    <mergeCell ref="E13:F13"/>
    <mergeCell ref="G13:H13"/>
    <mergeCell ref="I13:J13"/>
    <mergeCell ref="K13:L13"/>
    <mergeCell ref="M13:N13"/>
    <mergeCell ref="O8:P8"/>
    <mergeCell ref="M7:N7"/>
    <mergeCell ref="E9:F9"/>
    <mergeCell ref="G9:H9"/>
    <mergeCell ref="I9:J9"/>
    <mergeCell ref="K9:L9"/>
    <mergeCell ref="E7:F7"/>
    <mergeCell ref="M10:N10"/>
    <mergeCell ref="O10:P10"/>
    <mergeCell ref="C12:D12"/>
    <mergeCell ref="E12:F12"/>
    <mergeCell ref="G12:H12"/>
    <mergeCell ref="I12:J12"/>
    <mergeCell ref="K12:L12"/>
    <mergeCell ref="M12:N12"/>
    <mergeCell ref="A5:B16"/>
    <mergeCell ref="C6:D6"/>
    <mergeCell ref="E6:F6"/>
    <mergeCell ref="G6:H6"/>
    <mergeCell ref="I6:J6"/>
    <mergeCell ref="K6:L6"/>
    <mergeCell ref="G7:H7"/>
    <mergeCell ref="I7:J7"/>
    <mergeCell ref="K7:L7"/>
    <mergeCell ref="C8:D8"/>
    <mergeCell ref="C10:D10"/>
    <mergeCell ref="E10:F10"/>
    <mergeCell ref="G10:H10"/>
    <mergeCell ref="I10:J10"/>
    <mergeCell ref="K10:L10"/>
    <mergeCell ref="C7:D7"/>
    <mergeCell ref="C9:D9"/>
    <mergeCell ref="C13:D13"/>
    <mergeCell ref="O14:P14"/>
    <mergeCell ref="C15:D15"/>
    <mergeCell ref="E15:F15"/>
    <mergeCell ref="G15:H15"/>
    <mergeCell ref="I15:J15"/>
    <mergeCell ref="K15:L15"/>
    <mergeCell ref="M15:N15"/>
    <mergeCell ref="O15:P15"/>
    <mergeCell ref="C14:D14"/>
    <mergeCell ref="E14:F14"/>
    <mergeCell ref="G14:H14"/>
    <mergeCell ref="I14:J14"/>
    <mergeCell ref="K14:L14"/>
    <mergeCell ref="M14:N14"/>
    <mergeCell ref="O16:P16"/>
    <mergeCell ref="P18:P19"/>
    <mergeCell ref="O23:P23"/>
    <mergeCell ref="O25:P25"/>
    <mergeCell ref="O24:P24"/>
    <mergeCell ref="M26:N26"/>
    <mergeCell ref="O26:P26"/>
    <mergeCell ref="C25:D25"/>
    <mergeCell ref="E25:F25"/>
    <mergeCell ref="G25:H25"/>
    <mergeCell ref="I25:J25"/>
    <mergeCell ref="M25:N25"/>
    <mergeCell ref="C24:D24"/>
    <mergeCell ref="E24:F24"/>
    <mergeCell ref="G24:H24"/>
    <mergeCell ref="I24:J24"/>
    <mergeCell ref="M24:N24"/>
    <mergeCell ref="I26:J26"/>
    <mergeCell ref="K22:L22"/>
    <mergeCell ref="K23:L23"/>
    <mergeCell ref="K24:L24"/>
    <mergeCell ref="K25:L25"/>
    <mergeCell ref="K26:L26"/>
    <mergeCell ref="D52:F52"/>
    <mergeCell ref="G52:J52"/>
    <mergeCell ref="K52:M52"/>
    <mergeCell ref="C16:D16"/>
    <mergeCell ref="E16:F16"/>
    <mergeCell ref="G16:H16"/>
    <mergeCell ref="I16:J16"/>
    <mergeCell ref="K16:L16"/>
    <mergeCell ref="M16:N16"/>
    <mergeCell ref="D18:D19"/>
    <mergeCell ref="N18:N19"/>
    <mergeCell ref="L18:L19"/>
    <mergeCell ref="J18:J19"/>
    <mergeCell ref="H18:H19"/>
    <mergeCell ref="F18:F19"/>
    <mergeCell ref="M23:N23"/>
    <mergeCell ref="G22:H22"/>
    <mergeCell ref="I22:J22"/>
    <mergeCell ref="C26:D26"/>
    <mergeCell ref="E26:F26"/>
    <mergeCell ref="G26:H26"/>
    <mergeCell ref="M28:N28"/>
    <mergeCell ref="M37:N37"/>
    <mergeCell ref="C38:D38"/>
    <mergeCell ref="M57:N57"/>
    <mergeCell ref="O57:P57"/>
    <mergeCell ref="C58:D58"/>
    <mergeCell ref="C54:D54"/>
    <mergeCell ref="E54:F54"/>
    <mergeCell ref="D53:F53"/>
    <mergeCell ref="K53:M53"/>
    <mergeCell ref="M58:N58"/>
    <mergeCell ref="O58:P58"/>
    <mergeCell ref="G54:H54"/>
    <mergeCell ref="I54:J54"/>
    <mergeCell ref="K54:L54"/>
    <mergeCell ref="M54:N54"/>
    <mergeCell ref="O54:P54"/>
    <mergeCell ref="A56:B67"/>
    <mergeCell ref="C57:D57"/>
    <mergeCell ref="E57:F57"/>
    <mergeCell ref="G57:H57"/>
    <mergeCell ref="I57:J57"/>
    <mergeCell ref="K57:L57"/>
    <mergeCell ref="E58:F58"/>
    <mergeCell ref="G58:H58"/>
    <mergeCell ref="I58:J58"/>
    <mergeCell ref="K58:L58"/>
    <mergeCell ref="O59:P59"/>
    <mergeCell ref="C60:D60"/>
    <mergeCell ref="E60:F60"/>
    <mergeCell ref="G60:H60"/>
    <mergeCell ref="I60:J60"/>
    <mergeCell ref="K60:L60"/>
    <mergeCell ref="M60:N60"/>
    <mergeCell ref="O60:P60"/>
    <mergeCell ref="C59:D59"/>
    <mergeCell ref="E59:F59"/>
    <mergeCell ref="G59:H59"/>
    <mergeCell ref="I59:J59"/>
    <mergeCell ref="K59:L59"/>
    <mergeCell ref="M59:N59"/>
    <mergeCell ref="O61:P61"/>
    <mergeCell ref="C63:D63"/>
    <mergeCell ref="E63:F63"/>
    <mergeCell ref="G63:H63"/>
    <mergeCell ref="I63:J63"/>
    <mergeCell ref="K63:L63"/>
    <mergeCell ref="M63:N63"/>
    <mergeCell ref="O63:P63"/>
    <mergeCell ref="C61:D61"/>
    <mergeCell ref="E61:F61"/>
    <mergeCell ref="G61:H61"/>
    <mergeCell ref="I61:J61"/>
    <mergeCell ref="K61:L61"/>
    <mergeCell ref="M61:N61"/>
    <mergeCell ref="O64:P64"/>
    <mergeCell ref="C65:D65"/>
    <mergeCell ref="E65:F65"/>
    <mergeCell ref="G65:H65"/>
    <mergeCell ref="I65:J65"/>
    <mergeCell ref="K65:L65"/>
    <mergeCell ref="M65:N65"/>
    <mergeCell ref="O65:P65"/>
    <mergeCell ref="C64:D64"/>
    <mergeCell ref="E64:F64"/>
    <mergeCell ref="G64:H64"/>
    <mergeCell ref="I64:J64"/>
    <mergeCell ref="K64:L64"/>
    <mergeCell ref="M64:N64"/>
    <mergeCell ref="A18:B19"/>
    <mergeCell ref="A49:B49"/>
    <mergeCell ref="A34:B34"/>
    <mergeCell ref="A21:B32"/>
    <mergeCell ref="C22:D22"/>
    <mergeCell ref="E22:F22"/>
    <mergeCell ref="M22:N22"/>
    <mergeCell ref="O22:P22"/>
    <mergeCell ref="C23:D23"/>
    <mergeCell ref="E23:F23"/>
    <mergeCell ref="G23:H23"/>
    <mergeCell ref="I23:J23"/>
    <mergeCell ref="E29:F29"/>
    <mergeCell ref="G29:H29"/>
    <mergeCell ref="I29:J29"/>
    <mergeCell ref="K29:L29"/>
    <mergeCell ref="M29:N29"/>
    <mergeCell ref="O29:P29"/>
    <mergeCell ref="C28:D28"/>
    <mergeCell ref="E28:F28"/>
    <mergeCell ref="G28:H28"/>
    <mergeCell ref="I28:J28"/>
    <mergeCell ref="K28:L28"/>
    <mergeCell ref="O37:P37"/>
    <mergeCell ref="O30:P30"/>
    <mergeCell ref="C32:D32"/>
    <mergeCell ref="E32:F32"/>
    <mergeCell ref="G32:H32"/>
    <mergeCell ref="I32:J32"/>
    <mergeCell ref="K32:L32"/>
    <mergeCell ref="M32:N32"/>
    <mergeCell ref="O32:P32"/>
    <mergeCell ref="C30:D30"/>
    <mergeCell ref="E30:F30"/>
    <mergeCell ref="G30:H30"/>
    <mergeCell ref="I30:J30"/>
    <mergeCell ref="K30:L30"/>
    <mergeCell ref="M30:N30"/>
    <mergeCell ref="O28:P28"/>
    <mergeCell ref="C29:D29"/>
    <mergeCell ref="A36:B47"/>
    <mergeCell ref="C37:D37"/>
    <mergeCell ref="E37:F37"/>
    <mergeCell ref="G37:H37"/>
    <mergeCell ref="I37:J37"/>
    <mergeCell ref="K37:L37"/>
    <mergeCell ref="E38:F38"/>
    <mergeCell ref="G38:H38"/>
    <mergeCell ref="I38:J38"/>
    <mergeCell ref="K38:L38"/>
    <mergeCell ref="G44:H44"/>
    <mergeCell ref="I44:J44"/>
    <mergeCell ref="K44:L44"/>
    <mergeCell ref="O39:P39"/>
    <mergeCell ref="C40:D40"/>
    <mergeCell ref="E40:F40"/>
    <mergeCell ref="G40:H40"/>
    <mergeCell ref="I40:J40"/>
    <mergeCell ref="K40:L40"/>
    <mergeCell ref="M38:N38"/>
    <mergeCell ref="O38:P38"/>
    <mergeCell ref="M40:N40"/>
    <mergeCell ref="O40:P40"/>
    <mergeCell ref="C39:D39"/>
    <mergeCell ref="E39:F39"/>
    <mergeCell ref="G39:H39"/>
    <mergeCell ref="I39:J39"/>
    <mergeCell ref="K39:L39"/>
    <mergeCell ref="M39:N39"/>
    <mergeCell ref="M44:N44"/>
    <mergeCell ref="O41:P41"/>
    <mergeCell ref="C43:D43"/>
    <mergeCell ref="E43:F43"/>
    <mergeCell ref="G43:H43"/>
    <mergeCell ref="I43:J43"/>
    <mergeCell ref="K43:L43"/>
    <mergeCell ref="M43:N43"/>
    <mergeCell ref="O43:P43"/>
    <mergeCell ref="C41:D41"/>
    <mergeCell ref="E41:F41"/>
    <mergeCell ref="G41:H41"/>
    <mergeCell ref="I41:J41"/>
    <mergeCell ref="K41:L41"/>
    <mergeCell ref="M41:N41"/>
    <mergeCell ref="O47:P47"/>
    <mergeCell ref="C31:D31"/>
    <mergeCell ref="E31:F31"/>
    <mergeCell ref="G31:H31"/>
    <mergeCell ref="I31:J31"/>
    <mergeCell ref="K31:L31"/>
    <mergeCell ref="M31:N31"/>
    <mergeCell ref="O31:P31"/>
    <mergeCell ref="C47:D47"/>
    <mergeCell ref="E47:F47"/>
    <mergeCell ref="G47:H47"/>
    <mergeCell ref="I47:J47"/>
    <mergeCell ref="K47:L47"/>
    <mergeCell ref="M47:N47"/>
    <mergeCell ref="O44:P44"/>
    <mergeCell ref="C45:D45"/>
    <mergeCell ref="E45:F45"/>
    <mergeCell ref="G45:H45"/>
    <mergeCell ref="I45:J45"/>
    <mergeCell ref="K45:L45"/>
    <mergeCell ref="M45:N45"/>
    <mergeCell ref="O45:P45"/>
    <mergeCell ref="C44:D44"/>
    <mergeCell ref="E44:F44"/>
    <mergeCell ref="O66:P66"/>
    <mergeCell ref="C67:D67"/>
    <mergeCell ref="E67:F67"/>
    <mergeCell ref="G67:H67"/>
    <mergeCell ref="I67:J67"/>
    <mergeCell ref="K67:L67"/>
    <mergeCell ref="M67:N67"/>
    <mergeCell ref="O67:P67"/>
    <mergeCell ref="C66:D66"/>
    <mergeCell ref="E66:F66"/>
    <mergeCell ref="G66:H66"/>
    <mergeCell ref="I66:J66"/>
    <mergeCell ref="K66:L66"/>
    <mergeCell ref="M66:N66"/>
    <mergeCell ref="M77:N77"/>
    <mergeCell ref="O75:P75"/>
    <mergeCell ref="C76:D76"/>
    <mergeCell ref="E76:F76"/>
    <mergeCell ref="G76:H76"/>
    <mergeCell ref="I76:J76"/>
    <mergeCell ref="M83:N83"/>
    <mergeCell ref="O80:P80"/>
    <mergeCell ref="O81:P81"/>
    <mergeCell ref="O83:P83"/>
    <mergeCell ref="M81:N81"/>
    <mergeCell ref="I80:J80"/>
    <mergeCell ref="K80:L80"/>
    <mergeCell ref="M80:N80"/>
    <mergeCell ref="C82:D82"/>
    <mergeCell ref="E82:F82"/>
    <mergeCell ref="C83:D83"/>
    <mergeCell ref="E83:F83"/>
    <mergeCell ref="G83:H83"/>
    <mergeCell ref="I83:J83"/>
    <mergeCell ref="K83:L83"/>
    <mergeCell ref="A72:B83"/>
    <mergeCell ref="C73:D73"/>
    <mergeCell ref="E73:F73"/>
    <mergeCell ref="G73:H73"/>
    <mergeCell ref="I73:J73"/>
    <mergeCell ref="K73:L73"/>
    <mergeCell ref="E74:F74"/>
    <mergeCell ref="G74:H74"/>
    <mergeCell ref="I74:J74"/>
    <mergeCell ref="K74:L74"/>
    <mergeCell ref="C74:D74"/>
    <mergeCell ref="G77:H77"/>
    <mergeCell ref="I77:J77"/>
    <mergeCell ref="K77:L77"/>
    <mergeCell ref="G82:H82"/>
    <mergeCell ref="I82:J82"/>
    <mergeCell ref="C81:D81"/>
    <mergeCell ref="E81:F81"/>
    <mergeCell ref="G81:H81"/>
    <mergeCell ref="I81:J81"/>
    <mergeCell ref="K81:L81"/>
    <mergeCell ref="C80:D80"/>
    <mergeCell ref="E80:F80"/>
    <mergeCell ref="G80:H80"/>
    <mergeCell ref="A69:B69"/>
    <mergeCell ref="M74:N74"/>
    <mergeCell ref="O77:P77"/>
    <mergeCell ref="C79:D79"/>
    <mergeCell ref="E79:F79"/>
    <mergeCell ref="G79:H79"/>
    <mergeCell ref="I79:J79"/>
    <mergeCell ref="K79:L79"/>
    <mergeCell ref="M79:N79"/>
    <mergeCell ref="O79:P79"/>
    <mergeCell ref="C77:D77"/>
    <mergeCell ref="E77:F77"/>
    <mergeCell ref="M76:N76"/>
    <mergeCell ref="O76:P76"/>
    <mergeCell ref="C75:D75"/>
    <mergeCell ref="E75:F75"/>
    <mergeCell ref="G75:H75"/>
    <mergeCell ref="I75:J75"/>
    <mergeCell ref="K75:L75"/>
    <mergeCell ref="M75:N75"/>
    <mergeCell ref="K76:L76"/>
    <mergeCell ref="O74:P74"/>
    <mergeCell ref="M73:N73"/>
    <mergeCell ref="O73:P73"/>
    <mergeCell ref="A88:B99"/>
    <mergeCell ref="C89:D89"/>
    <mergeCell ref="E89:F89"/>
    <mergeCell ref="G89:H89"/>
    <mergeCell ref="I89:J89"/>
    <mergeCell ref="K89:L89"/>
    <mergeCell ref="C91:D91"/>
    <mergeCell ref="A85:B85"/>
    <mergeCell ref="K91:L91"/>
    <mergeCell ref="E98:F98"/>
    <mergeCell ref="G98:H98"/>
    <mergeCell ref="I98:J98"/>
    <mergeCell ref="K98:L98"/>
    <mergeCell ref="K97:L97"/>
    <mergeCell ref="I97:J97"/>
    <mergeCell ref="M91:N91"/>
    <mergeCell ref="O91:P91"/>
    <mergeCell ref="C92:D92"/>
    <mergeCell ref="E92:F92"/>
    <mergeCell ref="G92:H92"/>
    <mergeCell ref="I92:J92"/>
    <mergeCell ref="K92:L92"/>
    <mergeCell ref="E91:F91"/>
    <mergeCell ref="G91:H91"/>
    <mergeCell ref="I91:J91"/>
    <mergeCell ref="M92:N92"/>
    <mergeCell ref="O92:P92"/>
    <mergeCell ref="M89:N89"/>
    <mergeCell ref="O89:P89"/>
    <mergeCell ref="C90:D90"/>
    <mergeCell ref="E90:F90"/>
    <mergeCell ref="G90:H90"/>
    <mergeCell ref="I90:J90"/>
    <mergeCell ref="K90:L90"/>
    <mergeCell ref="M90:N90"/>
    <mergeCell ref="O90:P90"/>
    <mergeCell ref="M97:N97"/>
    <mergeCell ref="O97:P97"/>
    <mergeCell ref="C96:D96"/>
    <mergeCell ref="M96:N96"/>
    <mergeCell ref="O93:P93"/>
    <mergeCell ref="C95:D95"/>
    <mergeCell ref="E95:F95"/>
    <mergeCell ref="G95:H95"/>
    <mergeCell ref="I95:J95"/>
    <mergeCell ref="K95:L95"/>
    <mergeCell ref="E96:F96"/>
    <mergeCell ref="G96:H96"/>
    <mergeCell ref="I96:J96"/>
    <mergeCell ref="K96:L96"/>
    <mergeCell ref="G97:H97"/>
    <mergeCell ref="E97:F97"/>
    <mergeCell ref="M98:N98"/>
    <mergeCell ref="O98:P98"/>
    <mergeCell ref="K82:L82"/>
    <mergeCell ref="M82:N82"/>
    <mergeCell ref="O99:P99"/>
    <mergeCell ref="A101:B101"/>
    <mergeCell ref="O82:P82"/>
    <mergeCell ref="C98:D98"/>
    <mergeCell ref="C99:D99"/>
    <mergeCell ref="E99:F99"/>
    <mergeCell ref="G99:H99"/>
    <mergeCell ref="I99:J99"/>
    <mergeCell ref="K99:L99"/>
    <mergeCell ref="M99:N99"/>
    <mergeCell ref="O96:P96"/>
    <mergeCell ref="C97:D97"/>
    <mergeCell ref="M95:N95"/>
    <mergeCell ref="O95:P95"/>
    <mergeCell ref="C93:D93"/>
    <mergeCell ref="E93:F93"/>
    <mergeCell ref="G93:H93"/>
    <mergeCell ref="I93:J93"/>
    <mergeCell ref="K93:L93"/>
    <mergeCell ref="M93:N93"/>
  </mergeCells>
  <printOptions horizontalCentered="1" verticalCentered="1"/>
  <pageMargins left="0" right="0" top="0" bottom="0" header="0" footer="0"/>
  <pageSetup paperSize="9" scale="53" fitToHeight="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3BEFC0-1752-413D-9138-AA2D68F30CCC}">
  <sheetPr>
    <pageSetUpPr fitToPage="1"/>
  </sheetPr>
  <dimension ref="A1:P96"/>
  <sheetViews>
    <sheetView topLeftCell="A40" zoomScale="80" workbookViewId="0">
      <selection activeCell="I54" sqref="I54:J54"/>
    </sheetView>
  </sheetViews>
  <sheetFormatPr baseColWidth="10" defaultRowHeight="14.25"/>
  <cols>
    <col min="1" max="1" width="3.5703125" style="121" customWidth="1"/>
    <col min="2" max="2" width="6.42578125" style="122" customWidth="1"/>
    <col min="3" max="3" width="34.140625" style="121" customWidth="1"/>
    <col min="4" max="4" width="3.85546875" style="121" customWidth="1"/>
    <col min="5" max="5" width="34.140625" style="121" customWidth="1"/>
    <col min="6" max="6" width="3.85546875" style="121" customWidth="1"/>
    <col min="7" max="7" width="34.140625" style="121" customWidth="1"/>
    <col min="8" max="8" width="3.85546875" style="121" customWidth="1"/>
    <col min="9" max="9" width="34.140625" style="121" customWidth="1"/>
    <col min="10" max="10" width="3.85546875" style="121" customWidth="1"/>
    <col min="11" max="11" width="34.140625" style="121" customWidth="1"/>
    <col min="12" max="12" width="3.85546875" style="121" customWidth="1"/>
    <col min="13" max="13" width="34.140625" style="121" customWidth="1"/>
    <col min="14" max="14" width="3.85546875" style="121" customWidth="1"/>
    <col min="15" max="15" width="34.140625" style="121" customWidth="1"/>
    <col min="16" max="16" width="3.85546875" style="121" customWidth="1"/>
    <col min="17" max="16384" width="11.42578125" style="121"/>
  </cols>
  <sheetData>
    <row r="1" spans="1:16" ht="52.5" customHeight="1">
      <c r="C1" s="123"/>
      <c r="D1" s="281" t="s">
        <v>18</v>
      </c>
      <c r="E1" s="281"/>
      <c r="F1" s="281"/>
      <c r="G1" s="282" t="s">
        <v>27</v>
      </c>
      <c r="H1" s="282"/>
      <c r="I1" s="282"/>
      <c r="J1" s="282"/>
      <c r="K1" s="283" t="str">
        <f>'[1]base des menus'!$K$2</f>
        <v>du 04 janvier au 10 janvier 2022</v>
      </c>
      <c r="L1" s="283"/>
      <c r="M1" s="283"/>
      <c r="N1" s="123"/>
      <c r="O1" s="124" t="str">
        <f>'[1]base des menus'!$B$1</f>
        <v>SEMAINE N°01</v>
      </c>
      <c r="P1" s="125"/>
    </row>
    <row r="2" spans="1:16" ht="52.5" customHeight="1" thickBot="1">
      <c r="C2" s="126"/>
      <c r="D2" s="284" t="s">
        <v>19</v>
      </c>
      <c r="E2" s="284"/>
      <c r="F2" s="284"/>
      <c r="G2" s="127"/>
      <c r="H2" s="127"/>
      <c r="I2" s="127"/>
      <c r="J2" s="127"/>
      <c r="K2" s="285" t="s">
        <v>13</v>
      </c>
      <c r="L2" s="285"/>
      <c r="M2" s="285"/>
      <c r="N2" s="127"/>
      <c r="O2" s="128"/>
      <c r="P2" s="129"/>
    </row>
    <row r="3" spans="1:16" s="130" customFormat="1" ht="18">
      <c r="B3" s="122"/>
      <c r="C3" s="158" t="s">
        <v>1</v>
      </c>
      <c r="D3" s="160"/>
      <c r="E3" s="158" t="s">
        <v>2</v>
      </c>
      <c r="F3" s="159"/>
      <c r="G3" s="159" t="s">
        <v>3</v>
      </c>
      <c r="H3" s="160"/>
      <c r="I3" s="158" t="s">
        <v>4</v>
      </c>
      <c r="J3" s="159"/>
      <c r="K3" s="159" t="s">
        <v>5</v>
      </c>
      <c r="L3" s="160"/>
      <c r="M3" s="159" t="s">
        <v>6</v>
      </c>
      <c r="N3" s="160"/>
      <c r="O3" s="161" t="s">
        <v>0</v>
      </c>
      <c r="P3" s="162"/>
    </row>
    <row r="4" spans="1:16" s="131" customFormat="1" ht="11.25" customHeight="1" thickBot="1">
      <c r="B4" s="122"/>
      <c r="C4" s="132"/>
      <c r="D4" s="133"/>
      <c r="E4" s="132"/>
      <c r="F4" s="134"/>
      <c r="G4" s="134"/>
      <c r="H4" s="133"/>
      <c r="I4" s="132"/>
      <c r="J4" s="134"/>
      <c r="K4" s="134"/>
      <c r="L4" s="133"/>
      <c r="M4" s="134"/>
      <c r="N4" s="133"/>
      <c r="O4" s="132"/>
      <c r="P4" s="134"/>
    </row>
    <row r="5" spans="1:16" s="130" customFormat="1" ht="18.75" customHeight="1" thickBot="1">
      <c r="A5" s="275" t="s">
        <v>28</v>
      </c>
      <c r="B5" s="276"/>
      <c r="C5" s="135" t="s">
        <v>15</v>
      </c>
      <c r="D5" s="136"/>
      <c r="E5" s="135" t="s">
        <v>15</v>
      </c>
      <c r="F5" s="136"/>
      <c r="G5" s="135" t="s">
        <v>15</v>
      </c>
      <c r="H5" s="136"/>
      <c r="I5" s="135" t="s">
        <v>15</v>
      </c>
      <c r="J5" s="136"/>
      <c r="K5" s="135" t="s">
        <v>15</v>
      </c>
      <c r="L5" s="136"/>
      <c r="M5" s="135" t="s">
        <v>15</v>
      </c>
      <c r="N5" s="136"/>
      <c r="O5" s="135" t="s">
        <v>15</v>
      </c>
      <c r="P5" s="136"/>
    </row>
    <row r="6" spans="1:16" s="137" customFormat="1" ht="33.950000000000003" customHeight="1">
      <c r="A6" s="277"/>
      <c r="B6" s="278"/>
      <c r="C6" s="271" t="str">
        <f>'[1]base des menus'!$H$7</f>
        <v xml:space="preserve">Terrine marché provençal </v>
      </c>
      <c r="D6" s="273"/>
      <c r="E6" s="271" t="str">
        <f>'[1]base des menus'!$H$15</f>
        <v>Terrine de saint jacques</v>
      </c>
      <c r="F6" s="272"/>
      <c r="G6" s="274" t="str">
        <f>'[1]base des menus'!$H$23</f>
        <v>Terrine de légumes</v>
      </c>
      <c r="H6" s="273"/>
      <c r="I6" s="274" t="str">
        <f>'[1]base des menus'!$H$39</f>
        <v>Terrine 3 légumes</v>
      </c>
      <c r="J6" s="273"/>
      <c r="K6" s="271" t="str">
        <f>'[1]base des menus'!$H$47</f>
        <v>Terrine saumon jardinier</v>
      </c>
      <c r="L6" s="273"/>
      <c r="M6" s="274" t="str">
        <f>'[1]base des menus'!$H$55</f>
        <v>Mousse de foie de porc</v>
      </c>
      <c r="N6" s="273"/>
      <c r="O6" s="271" t="str">
        <f>'[1]base des menus'!$H$31</f>
        <v>Terrine du pêcheur</v>
      </c>
      <c r="P6" s="272"/>
    </row>
    <row r="7" spans="1:16" s="137" customFormat="1" ht="33.950000000000003" customHeight="1">
      <c r="A7" s="277"/>
      <c r="B7" s="278"/>
      <c r="C7" s="271" t="str">
        <f>'[1]base des menus'!$H$8</f>
        <v>Terrine Jambon braisé</v>
      </c>
      <c r="D7" s="273"/>
      <c r="E7" s="271" t="str">
        <f>'[1]base des menus'!$H$16</f>
        <v>Terrine Dinde à l'estragon</v>
      </c>
      <c r="F7" s="272"/>
      <c r="G7" s="274" t="str">
        <f>'[1]base des menus'!$H$24</f>
        <v>Terrine Merlu beurre blanc</v>
      </c>
      <c r="H7" s="273"/>
      <c r="I7" s="274" t="str">
        <f>'[1]base des menus'!$H$40</f>
        <v>Terrine Boeuf aux carottes</v>
      </c>
      <c r="J7" s="273"/>
      <c r="K7" s="271" t="str">
        <f>'[1]base des menus'!$H$48</f>
        <v>Terrine Osso bucco</v>
      </c>
      <c r="L7" s="273"/>
      <c r="M7" s="274" t="str">
        <f>'[1]base des menus'!$H$56</f>
        <v>Terrine Agneau et dinde mijoté</v>
      </c>
      <c r="N7" s="273"/>
      <c r="O7" s="271" t="str">
        <f>'[1]base des menus'!$H$32</f>
        <v>Terrine Omelette à la tomate</v>
      </c>
      <c r="P7" s="272"/>
    </row>
    <row r="8" spans="1:16" s="137" customFormat="1" ht="33.950000000000003" customHeight="1">
      <c r="A8" s="277"/>
      <c r="B8" s="278"/>
      <c r="C8" s="271" t="str">
        <f>'[1]base des menus'!$H$9</f>
        <v>Purée potiron</v>
      </c>
      <c r="D8" s="273"/>
      <c r="E8" s="271" t="str">
        <f>'[1]base des menus'!$H$17</f>
        <v>Purée céleri</v>
      </c>
      <c r="F8" s="272"/>
      <c r="G8" s="274" t="str">
        <f>'[1]base des menus'!$H$25</f>
        <v>Purée petits pois</v>
      </c>
      <c r="H8" s="273"/>
      <c r="I8" s="274" t="str">
        <f>'[1]base des menus'!$H$41</f>
        <v>Purée choux fleurs</v>
      </c>
      <c r="J8" s="273"/>
      <c r="K8" s="271" t="str">
        <f>'[1]base des menus'!$H$49</f>
        <v>Purée carottes</v>
      </c>
      <c r="L8" s="273"/>
      <c r="M8" s="274" t="str">
        <f>'[1]base des menus'!$H$57</f>
        <v>Purée de pommes de terre</v>
      </c>
      <c r="N8" s="273"/>
      <c r="O8" s="271" t="str">
        <f>'[1]base des menus'!$H$33</f>
        <v>Purée 3 légumes</v>
      </c>
      <c r="P8" s="272"/>
    </row>
    <row r="9" spans="1:16" s="137" customFormat="1" ht="33.950000000000003" customHeight="1">
      <c r="A9" s="277"/>
      <c r="B9" s="278"/>
      <c r="C9" s="271" t="str">
        <f>'[1]base des menus'!$H$10</f>
        <v>Cantadou</v>
      </c>
      <c r="D9" s="273"/>
      <c r="E9" s="271" t="str">
        <f>'[1]base des menus'!$H$18</f>
        <v>Petit suisse</v>
      </c>
      <c r="F9" s="272"/>
      <c r="G9" s="274" t="str">
        <f>'[1]base des menus'!$H$26</f>
        <v>Fraidou</v>
      </c>
      <c r="H9" s="273"/>
      <c r="I9" s="274" t="str">
        <f>'[1]base des menus'!$H$42</f>
        <v>Fromage blanc</v>
      </c>
      <c r="J9" s="273"/>
      <c r="K9" s="271" t="str">
        <f>'[1]base des menus'!$H$50</f>
        <v>Fromage ail et fines herbes</v>
      </c>
      <c r="L9" s="273"/>
      <c r="M9" s="274" t="str">
        <f>'[1]base des menus'!$H$58</f>
        <v>Cotentin</v>
      </c>
      <c r="N9" s="273"/>
      <c r="O9" s="271" t="str">
        <f>'[1]base des menus'!$H$34</f>
        <v>Chanteneige</v>
      </c>
      <c r="P9" s="272"/>
    </row>
    <row r="10" spans="1:16" s="137" customFormat="1" ht="33.950000000000003" customHeight="1" thickBot="1">
      <c r="A10" s="277"/>
      <c r="B10" s="278"/>
      <c r="C10" s="271" t="str">
        <f>'[1]base des menus'!$H$11</f>
        <v>Compote de pomme</v>
      </c>
      <c r="D10" s="273"/>
      <c r="E10" s="271" t="str">
        <f>'[1]base des menus'!$H$19</f>
        <v>Compote poire</v>
      </c>
      <c r="F10" s="272"/>
      <c r="G10" s="274" t="str">
        <f>'[1]base des menus'!$H$27</f>
        <v>Mousse citron</v>
      </c>
      <c r="H10" s="273"/>
      <c r="I10" s="274" t="str">
        <f>'[1]base des menus'!$H$43</f>
        <v>Compote pomme pruneaux</v>
      </c>
      <c r="J10" s="273"/>
      <c r="K10" s="271" t="str">
        <f>'[1]base des menus'!$H$51</f>
        <v>Crème caramel</v>
      </c>
      <c r="L10" s="273"/>
      <c r="M10" s="274" t="str">
        <f>'[1]base des menus'!$H$59</f>
        <v>Compote pomme banane</v>
      </c>
      <c r="N10" s="273"/>
      <c r="O10" s="271" t="str">
        <f>'[1]base des menus'!$H$35</f>
        <v>Liégeois vanille</v>
      </c>
      <c r="P10" s="272"/>
    </row>
    <row r="11" spans="1:16" s="130" customFormat="1" ht="18.75" thickBot="1">
      <c r="A11" s="277"/>
      <c r="B11" s="278"/>
      <c r="C11" s="138" t="s">
        <v>16</v>
      </c>
      <c r="D11" s="136"/>
      <c r="E11" s="139" t="s">
        <v>16</v>
      </c>
      <c r="F11" s="136"/>
      <c r="G11" s="140" t="s">
        <v>16</v>
      </c>
      <c r="H11" s="136"/>
      <c r="I11" s="140" t="s">
        <v>16</v>
      </c>
      <c r="J11" s="136"/>
      <c r="K11" s="139" t="s">
        <v>16</v>
      </c>
      <c r="L11" s="136"/>
      <c r="M11" s="140" t="s">
        <v>16</v>
      </c>
      <c r="N11" s="136"/>
      <c r="O11" s="139" t="s">
        <v>16</v>
      </c>
      <c r="P11" s="136"/>
    </row>
    <row r="12" spans="1:16" s="137" customFormat="1" ht="33.950000000000003" customHeight="1">
      <c r="A12" s="277"/>
      <c r="B12" s="278"/>
      <c r="C12" s="271" t="str">
        <f>'[1]base des menus'!$H$7</f>
        <v xml:space="preserve">Terrine marché provençal </v>
      </c>
      <c r="D12" s="273"/>
      <c r="E12" s="271" t="str">
        <f>'[1]base des menus'!$H$15</f>
        <v>Terrine de saint jacques</v>
      </c>
      <c r="F12" s="272"/>
      <c r="G12" s="274" t="str">
        <f>'[1]base des menus'!$H$23</f>
        <v>Terrine de légumes</v>
      </c>
      <c r="H12" s="273"/>
      <c r="I12" s="274" t="str">
        <f>'[1]base des menus'!$H$39</f>
        <v>Terrine 3 légumes</v>
      </c>
      <c r="J12" s="273"/>
      <c r="K12" s="271" t="str">
        <f>'[1]base des menus'!$H$47</f>
        <v>Terrine saumon jardinier</v>
      </c>
      <c r="L12" s="273"/>
      <c r="M12" s="274" t="str">
        <f>'[1]base des menus'!$H$55</f>
        <v>Mousse de foie de porc</v>
      </c>
      <c r="N12" s="273"/>
      <c r="O12" s="271" t="str">
        <f>'[1]base des menus'!$H$31</f>
        <v>Terrine du pêcheur</v>
      </c>
      <c r="P12" s="272"/>
    </row>
    <row r="13" spans="1:16" s="137" customFormat="1" ht="33.950000000000003" customHeight="1">
      <c r="A13" s="277"/>
      <c r="B13" s="278"/>
      <c r="C13" s="271" t="str">
        <f>'[1]base des menus'!$I$8</f>
        <v>Terrine Boeuf aux carottes</v>
      </c>
      <c r="D13" s="273"/>
      <c r="E13" s="271" t="str">
        <f>'[1]base des menus'!$I$16</f>
        <v>Terrine Colin oseille</v>
      </c>
      <c r="F13" s="272"/>
      <c r="G13" s="274" t="str">
        <f>'[1]base des menus'!$I$24</f>
        <v>Terrine poulet au citron</v>
      </c>
      <c r="H13" s="273"/>
      <c r="I13" s="274" t="str">
        <f>'[1]base des menus'!$I$40</f>
        <v>Terrine Colin oseille</v>
      </c>
      <c r="J13" s="273"/>
      <c r="K13" s="271" t="str">
        <f>'[1]base des menus'!$I$48</f>
        <v>Terrine Boeuf aux carottes</v>
      </c>
      <c r="L13" s="273"/>
      <c r="M13" s="274" t="str">
        <f>'[1]base des menus'!$I$56</f>
        <v>Terrine poulet au citron</v>
      </c>
      <c r="N13" s="273"/>
      <c r="O13" s="271" t="str">
        <f>'[1]base des menus'!$I$32</f>
        <v>Terrine Agneau et dinde mijoté</v>
      </c>
      <c r="P13" s="272"/>
    </row>
    <row r="14" spans="1:16" s="137" customFormat="1" ht="33.950000000000003" customHeight="1">
      <c r="A14" s="277"/>
      <c r="B14" s="278"/>
      <c r="C14" s="271" t="str">
        <f>'[1]base des menus'!$I$9</f>
        <v>Purée de pommes de terre</v>
      </c>
      <c r="D14" s="273"/>
      <c r="E14" s="271" t="str">
        <f>'[1]base des menus'!$I$17</f>
        <v>Purée de pommes de terre</v>
      </c>
      <c r="F14" s="272"/>
      <c r="G14" s="274" t="str">
        <f>'[1]base des menus'!$I$25</f>
        <v>Purée 3 légumes</v>
      </c>
      <c r="H14" s="273"/>
      <c r="I14" s="274" t="str">
        <f>'[1]base des menus'!$I$41</f>
        <v>Purée de pommes de terre</v>
      </c>
      <c r="J14" s="273"/>
      <c r="K14" s="271" t="str">
        <f>'[1]base des menus'!$I$49</f>
        <v>Purée de pommes de terre</v>
      </c>
      <c r="L14" s="273"/>
      <c r="M14" s="274" t="str">
        <f>'[1]base des menus'!$I$57</f>
        <v>Purée carottes</v>
      </c>
      <c r="N14" s="273"/>
      <c r="O14" s="271" t="str">
        <f>'[1]base des menus'!$I$33</f>
        <v>Purée de pommes de terre</v>
      </c>
      <c r="P14" s="272"/>
    </row>
    <row r="15" spans="1:16" s="137" customFormat="1" ht="33.950000000000003" customHeight="1">
      <c r="A15" s="277"/>
      <c r="B15" s="278"/>
      <c r="C15" s="271" t="str">
        <f>'[1]base des menus'!$I$10</f>
        <v>Fromage blanc vanille</v>
      </c>
      <c r="D15" s="273"/>
      <c r="E15" s="271" t="str">
        <f>'[1]base des menus'!$I$18</f>
        <v>Fraidou</v>
      </c>
      <c r="F15" s="272"/>
      <c r="G15" s="274" t="str">
        <f>'[1]base des menus'!$I$26</f>
        <v>Fromage blanc</v>
      </c>
      <c r="H15" s="273"/>
      <c r="I15" s="274" t="str">
        <f>'[1]base des menus'!$I$42</f>
        <v>Yaourt nature</v>
      </c>
      <c r="J15" s="273"/>
      <c r="K15" s="271" t="str">
        <f>'[1]base des menus'!$I$50</f>
        <v>Petit suisse</v>
      </c>
      <c r="L15" s="273"/>
      <c r="M15" s="274" t="str">
        <f>'[1]base des menus'!$I$58</f>
        <v>Cotentin</v>
      </c>
      <c r="N15" s="273"/>
      <c r="O15" s="271" t="str">
        <f>'[1]base des menus'!$I$34</f>
        <v>Yaourt aromatisé</v>
      </c>
      <c r="P15" s="272"/>
    </row>
    <row r="16" spans="1:16" s="137" customFormat="1" ht="33.950000000000003" customHeight="1" thickBot="1">
      <c r="A16" s="279"/>
      <c r="B16" s="280"/>
      <c r="C16" s="259" t="str">
        <f>'[1]base des menus'!$I$11</f>
        <v>Crème chocolat</v>
      </c>
      <c r="D16" s="269"/>
      <c r="E16" s="259" t="str">
        <f>'[1]base des menus'!$I$19</f>
        <v>Fromage frais aux fruits</v>
      </c>
      <c r="F16" s="260"/>
      <c r="G16" s="270" t="str">
        <f>'[1]base des menus'!$I$27</f>
        <v>Compote pomme framboise</v>
      </c>
      <c r="H16" s="269"/>
      <c r="I16" s="270" t="str">
        <f>'[1]base des menus'!$I$43</f>
        <v>Liégeois café</v>
      </c>
      <c r="J16" s="269"/>
      <c r="K16" s="259" t="str">
        <f>'[1]base des menus'!$I$51</f>
        <v>Compote pêche</v>
      </c>
      <c r="L16" s="269"/>
      <c r="M16" s="270" t="str">
        <f>'[1]base des menus'!$I$59</f>
        <v>Crème café</v>
      </c>
      <c r="N16" s="269"/>
      <c r="O16" s="259" t="str">
        <f>'[1]base des menus'!$I$35</f>
        <v>Compote pomme pruneaux</v>
      </c>
      <c r="P16" s="260"/>
    </row>
    <row r="17" spans="1:16" ht="16.5" customHeight="1" thickBot="1">
      <c r="A17" s="141"/>
      <c r="B17" s="142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</row>
    <row r="18" spans="1:16" s="137" customFormat="1" ht="18.95" customHeight="1">
      <c r="A18" s="261" t="s">
        <v>24</v>
      </c>
      <c r="B18" s="262"/>
      <c r="C18" s="144" t="str">
        <f>'[1]base des menus'!$F$5</f>
        <v>potage paysan</v>
      </c>
      <c r="D18" s="265"/>
      <c r="E18" s="144" t="str">
        <f>'[1]base des menus'!$F$13</f>
        <v>Soupe à l'oignon</v>
      </c>
      <c r="F18" s="265"/>
      <c r="G18" s="144" t="str">
        <f>'[1]base des menus'!$F$21</f>
        <v>Potage maison  : crécy</v>
      </c>
      <c r="H18" s="265"/>
      <c r="I18" s="144" t="str">
        <f>'[1]base des menus'!$F$37</f>
        <v>Potage de légumes</v>
      </c>
      <c r="J18" s="265"/>
      <c r="K18" s="144" t="s">
        <v>29</v>
      </c>
      <c r="L18" s="267"/>
      <c r="M18" s="144" t="str">
        <f>'[1]base des menus'!$F$53</f>
        <v>Potage Milanaise</v>
      </c>
      <c r="N18" s="265"/>
      <c r="O18" s="144" t="str">
        <f>'[1]base des menus'!$F$29</f>
        <v>creme de champignion</v>
      </c>
      <c r="P18" s="265"/>
    </row>
    <row r="19" spans="1:16" s="137" customFormat="1" ht="18.95" customHeight="1" thickBot="1">
      <c r="A19" s="263"/>
      <c r="B19" s="264"/>
      <c r="C19" s="145" t="str">
        <f>'[1]base des menus'!$H$11</f>
        <v>Compote de pomme</v>
      </c>
      <c r="D19" s="266"/>
      <c r="E19" s="145" t="str">
        <f>'[1]base des menus'!$H$19</f>
        <v>Compote poire</v>
      </c>
      <c r="F19" s="266"/>
      <c r="G19" s="145" t="str">
        <f>'[1]base des menus'!$H$27</f>
        <v>Mousse citron</v>
      </c>
      <c r="H19" s="266"/>
      <c r="I19" s="145" t="str">
        <f>'[1]base des menus'!$H$43</f>
        <v>Compote pomme pruneaux</v>
      </c>
      <c r="J19" s="266"/>
      <c r="K19" s="145" t="str">
        <f>'[1]base des menus'!$H$51</f>
        <v>Crème caramel</v>
      </c>
      <c r="L19" s="268"/>
      <c r="M19" s="145" t="str">
        <f>'[1]base des menus'!$H$59</f>
        <v>Compote pomme banane</v>
      </c>
      <c r="N19" s="266"/>
      <c r="O19" s="145" t="str">
        <f>'[1]base des menus'!$H$35</f>
        <v>Liégeois vanille</v>
      </c>
      <c r="P19" s="266"/>
    </row>
    <row r="20" spans="1:16" s="149" customFormat="1" ht="9.9499999999999993" customHeight="1">
      <c r="A20" s="146"/>
      <c r="B20" s="147"/>
      <c r="C20" s="148"/>
      <c r="D20" s="137"/>
      <c r="E20" s="148"/>
      <c r="F20" s="137"/>
      <c r="G20" s="148"/>
      <c r="H20" s="137"/>
      <c r="I20" s="148"/>
      <c r="J20" s="137"/>
      <c r="K20" s="148"/>
      <c r="L20" s="137"/>
      <c r="M20" s="148"/>
      <c r="N20" s="137"/>
      <c r="O20" s="148"/>
      <c r="P20" s="137"/>
    </row>
    <row r="21" spans="1:16" s="130" customFormat="1" ht="18.75" customHeight="1">
      <c r="A21" s="150"/>
      <c r="B21" s="150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</row>
    <row r="22" spans="1:16" s="137" customFormat="1" ht="21.95" customHeight="1">
      <c r="A22" s="150"/>
      <c r="B22" s="150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</row>
    <row r="23" spans="1:16" s="137" customFormat="1" ht="21.95" customHeight="1">
      <c r="A23" s="150"/>
      <c r="B23" s="150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</row>
    <row r="24" spans="1:16" s="137" customFormat="1" ht="21.95" customHeight="1">
      <c r="A24" s="150"/>
      <c r="B24" s="150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</row>
    <row r="25" spans="1:16" s="137" customFormat="1" ht="21.95" customHeight="1">
      <c r="A25" s="150"/>
      <c r="B25" s="150"/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</row>
    <row r="26" spans="1:16" s="137" customFormat="1" ht="21.95" customHeight="1">
      <c r="A26" s="150"/>
      <c r="B26" s="150"/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</row>
    <row r="27" spans="1:16" s="130" customFormat="1" ht="18">
      <c r="A27" s="150"/>
      <c r="B27" s="150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</row>
    <row r="28" spans="1:16" s="137" customFormat="1" ht="21.95" customHeight="1">
      <c r="A28" s="150"/>
      <c r="B28" s="150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</row>
    <row r="29" spans="1:16" s="137" customFormat="1" ht="21.95" customHeight="1">
      <c r="A29" s="150"/>
      <c r="B29" s="150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</row>
    <row r="30" spans="1:16" s="137" customFormat="1" ht="21.95" customHeight="1">
      <c r="A30" s="150"/>
      <c r="B30" s="150"/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</row>
    <row r="31" spans="1:16" s="137" customFormat="1" ht="21.95" customHeight="1">
      <c r="A31" s="150"/>
      <c r="B31" s="150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</row>
    <row r="32" spans="1:16" s="137" customFormat="1" ht="21.95" customHeight="1">
      <c r="A32" s="150"/>
      <c r="B32" s="150"/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</row>
    <row r="33" spans="1:16" s="137" customFormat="1" ht="19.5" customHeight="1">
      <c r="A33" s="146"/>
      <c r="B33" s="153"/>
      <c r="C33" s="154"/>
      <c r="D33" s="130"/>
      <c r="E33" s="154"/>
      <c r="F33" s="130"/>
      <c r="G33" s="154"/>
      <c r="H33" s="130"/>
      <c r="I33" s="154"/>
      <c r="J33" s="130"/>
      <c r="K33" s="154"/>
      <c r="L33" s="130"/>
      <c r="M33" s="154"/>
      <c r="N33" s="130"/>
      <c r="O33" s="154"/>
      <c r="P33" s="130"/>
    </row>
    <row r="34" spans="1:16" s="137" customFormat="1" ht="18.95" customHeight="1">
      <c r="A34" s="155"/>
      <c r="B34" s="155"/>
      <c r="C34" s="154"/>
      <c r="D34" s="156"/>
      <c r="E34" s="154"/>
      <c r="F34" s="156"/>
      <c r="G34" s="154"/>
      <c r="H34" s="156"/>
      <c r="I34" s="154"/>
      <c r="J34" s="156"/>
      <c r="K34" s="154"/>
      <c r="L34" s="156"/>
      <c r="M34" s="154"/>
      <c r="N34" s="156"/>
      <c r="O34" s="154"/>
      <c r="P34" s="157"/>
    </row>
    <row r="35" spans="1:16" s="137" customFormat="1" ht="18.95" customHeight="1">
      <c r="A35" s="155"/>
      <c r="B35" s="155"/>
      <c r="C35" s="154"/>
      <c r="D35" s="156"/>
      <c r="E35" s="154"/>
      <c r="F35" s="156"/>
      <c r="G35" s="154"/>
      <c r="H35" s="156"/>
      <c r="I35" s="154"/>
      <c r="J35" s="156"/>
      <c r="K35" s="154"/>
      <c r="L35" s="156"/>
      <c r="M35" s="154"/>
      <c r="N35" s="156"/>
      <c r="O35" s="154"/>
      <c r="P35" s="157"/>
    </row>
    <row r="36" spans="1:16" s="149" customFormat="1" ht="9.9499999999999993" customHeight="1">
      <c r="A36" s="146"/>
      <c r="B36" s="147"/>
      <c r="C36" s="154"/>
      <c r="D36" s="130"/>
      <c r="E36" s="154"/>
      <c r="F36" s="130"/>
      <c r="G36" s="154"/>
      <c r="H36" s="130"/>
      <c r="I36" s="154"/>
      <c r="J36" s="130"/>
      <c r="K36" s="154"/>
      <c r="L36" s="130"/>
      <c r="M36" s="154"/>
      <c r="N36" s="130"/>
      <c r="O36" s="154"/>
      <c r="P36" s="130"/>
    </row>
    <row r="37" spans="1:16" s="130" customFormat="1" ht="18.75" customHeight="1">
      <c r="A37" s="150"/>
      <c r="B37" s="150"/>
      <c r="C37" s="151"/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</row>
    <row r="38" spans="1:16" s="137" customFormat="1" ht="21.95" customHeight="1">
      <c r="A38" s="150"/>
      <c r="B38" s="150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</row>
    <row r="39" spans="1:16" s="137" customFormat="1" ht="21.95" customHeight="1">
      <c r="A39" s="150"/>
      <c r="B39" s="150"/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</row>
    <row r="40" spans="1:16" s="137" customFormat="1" ht="21.95" customHeight="1">
      <c r="A40" s="150"/>
      <c r="B40" s="150"/>
      <c r="C40" s="152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</row>
    <row r="41" spans="1:16" s="137" customFormat="1" ht="21.95" customHeight="1">
      <c r="A41" s="150"/>
      <c r="B41" s="150"/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</row>
    <row r="42" spans="1:16" s="137" customFormat="1" ht="21.95" customHeight="1">
      <c r="A42" s="150"/>
      <c r="B42" s="150"/>
      <c r="C42" s="152"/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</row>
    <row r="43" spans="1:16" s="130" customFormat="1" ht="18">
      <c r="A43" s="150"/>
      <c r="B43" s="150"/>
      <c r="C43" s="151"/>
      <c r="D43" s="151"/>
      <c r="E43" s="151"/>
      <c r="F43" s="151"/>
      <c r="G43" s="151"/>
      <c r="H43" s="151"/>
      <c r="I43" s="151"/>
      <c r="J43" s="151"/>
      <c r="K43" s="151"/>
      <c r="L43" s="151"/>
      <c r="M43" s="151"/>
      <c r="N43" s="151"/>
      <c r="O43" s="151"/>
      <c r="P43" s="151"/>
    </row>
    <row r="44" spans="1:16" s="137" customFormat="1" ht="21.95" customHeight="1">
      <c r="A44" s="150"/>
      <c r="B44" s="150"/>
      <c r="C44" s="152"/>
      <c r="D44" s="152"/>
      <c r="E44" s="152"/>
      <c r="F44" s="152"/>
      <c r="G44" s="152"/>
      <c r="H44" s="152"/>
      <c r="I44" s="152"/>
      <c r="J44" s="152"/>
      <c r="K44" s="152"/>
      <c r="L44" s="152"/>
      <c r="M44" s="152"/>
      <c r="N44" s="152"/>
      <c r="O44" s="152"/>
      <c r="P44" s="152"/>
    </row>
    <row r="45" spans="1:16" s="137" customFormat="1" ht="21.95" customHeight="1">
      <c r="A45" s="150"/>
      <c r="B45" s="150"/>
      <c r="C45" s="152"/>
      <c r="D45" s="152"/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2"/>
    </row>
    <row r="46" spans="1:16" ht="52.5" customHeight="1">
      <c r="C46" s="123"/>
      <c r="D46" s="281" t="s">
        <v>18</v>
      </c>
      <c r="E46" s="281"/>
      <c r="F46" s="281"/>
      <c r="G46" s="282" t="s">
        <v>20</v>
      </c>
      <c r="H46" s="282"/>
      <c r="I46" s="282"/>
      <c r="J46" s="282"/>
      <c r="K46" s="283" t="str">
        <f>'[2]base des menus'!$K$2</f>
        <v>du 11 au 17 janvier 2022</v>
      </c>
      <c r="L46" s="283"/>
      <c r="M46" s="283"/>
      <c r="N46" s="123"/>
      <c r="O46" s="124" t="str">
        <f>'[2]base des menus'!$B$1</f>
        <v>SEMAINE N°02</v>
      </c>
      <c r="P46" s="125"/>
    </row>
    <row r="47" spans="1:16" ht="52.5" customHeight="1" thickBot="1">
      <c r="C47" s="126"/>
      <c r="D47" s="284" t="s">
        <v>19</v>
      </c>
      <c r="E47" s="284"/>
      <c r="F47" s="284"/>
      <c r="G47" s="127"/>
      <c r="H47" s="127"/>
      <c r="I47" s="127"/>
      <c r="J47" s="127"/>
      <c r="K47" s="285" t="s">
        <v>13</v>
      </c>
      <c r="L47" s="285"/>
      <c r="M47" s="285"/>
      <c r="N47" s="127"/>
      <c r="O47" s="128"/>
      <c r="P47" s="129"/>
    </row>
    <row r="48" spans="1:16" s="130" customFormat="1" ht="18">
      <c r="B48" s="122"/>
      <c r="C48" s="158" t="s">
        <v>1</v>
      </c>
      <c r="D48" s="160"/>
      <c r="E48" s="158" t="s">
        <v>2</v>
      </c>
      <c r="F48" s="159"/>
      <c r="G48" s="159" t="s">
        <v>3</v>
      </c>
      <c r="H48" s="160"/>
      <c r="I48" s="158" t="s">
        <v>4</v>
      </c>
      <c r="J48" s="159"/>
      <c r="K48" s="159" t="s">
        <v>5</v>
      </c>
      <c r="L48" s="160"/>
      <c r="M48" s="159" t="s">
        <v>6</v>
      </c>
      <c r="N48" s="160"/>
      <c r="O48" s="161" t="s">
        <v>0</v>
      </c>
      <c r="P48" s="162"/>
    </row>
    <row r="49" spans="1:16" s="131" customFormat="1" ht="11.25" customHeight="1" thickBot="1">
      <c r="B49" s="122"/>
      <c r="C49" s="132"/>
      <c r="D49" s="133"/>
      <c r="E49" s="132"/>
      <c r="F49" s="134"/>
      <c r="G49" s="134"/>
      <c r="H49" s="133"/>
      <c r="I49" s="132"/>
      <c r="J49" s="134"/>
      <c r="K49" s="134"/>
      <c r="L49" s="133"/>
      <c r="M49" s="134"/>
      <c r="N49" s="133"/>
      <c r="O49" s="132"/>
      <c r="P49" s="134"/>
    </row>
    <row r="50" spans="1:16" s="130" customFormat="1" ht="18.75" customHeight="1" thickBot="1">
      <c r="A50" s="275" t="s">
        <v>28</v>
      </c>
      <c r="B50" s="276"/>
      <c r="C50" s="135" t="s">
        <v>15</v>
      </c>
      <c r="D50" s="136"/>
      <c r="E50" s="135" t="s">
        <v>15</v>
      </c>
      <c r="F50" s="136"/>
      <c r="G50" s="135" t="s">
        <v>15</v>
      </c>
      <c r="H50" s="136"/>
      <c r="I50" s="135" t="s">
        <v>15</v>
      </c>
      <c r="J50" s="136"/>
      <c r="K50" s="135" t="s">
        <v>15</v>
      </c>
      <c r="L50" s="136"/>
      <c r="M50" s="135" t="s">
        <v>15</v>
      </c>
      <c r="N50" s="136"/>
      <c r="O50" s="135" t="s">
        <v>15</v>
      </c>
      <c r="P50" s="136"/>
    </row>
    <row r="51" spans="1:16" s="137" customFormat="1" ht="33.950000000000003" customHeight="1">
      <c r="A51" s="277"/>
      <c r="B51" s="278"/>
      <c r="C51" s="271" t="str">
        <f>'[2]base des menus'!$H$7</f>
        <v>Terrine saumon jardinier</v>
      </c>
      <c r="D51" s="273"/>
      <c r="E51" s="271" t="str">
        <f>'[2]base des menus'!$H$15</f>
        <v>Terrine de légumes</v>
      </c>
      <c r="F51" s="272"/>
      <c r="G51" s="274" t="str">
        <f>'[2]base des menus'!$H$23</f>
        <v>Terrine marché provençal</v>
      </c>
      <c r="H51" s="273"/>
      <c r="I51" s="271" t="str">
        <f>'[2]base des menus'!$H$39</f>
        <v>Terrine du pêcheur</v>
      </c>
      <c r="J51" s="273"/>
      <c r="K51" s="271" t="str">
        <f>'[2]base des menus'!$H$47</f>
        <v>Mousse de foie de porc</v>
      </c>
      <c r="L51" s="273"/>
      <c r="M51" s="271" t="str">
        <f>'[2]base des menus'!$H$55</f>
        <v>Terrine de saint jacques</v>
      </c>
      <c r="N51" s="273"/>
      <c r="O51" s="271" t="str">
        <f>'[2]base des menus'!$H$31</f>
        <v>Terrine 3 légumes</v>
      </c>
      <c r="P51" s="272"/>
    </row>
    <row r="52" spans="1:16" s="137" customFormat="1" ht="33.950000000000003" customHeight="1">
      <c r="A52" s="277"/>
      <c r="B52" s="278"/>
      <c r="C52" s="271" t="str">
        <f>'[2]base des menus'!$H$8</f>
        <v>Terrine Dinde à l'estragon</v>
      </c>
      <c r="D52" s="273"/>
      <c r="E52" s="271" t="str">
        <f>'[2]base des menus'!$H$16</f>
        <v>Terrine Jambon braisé</v>
      </c>
      <c r="F52" s="272"/>
      <c r="G52" s="274" t="str">
        <f>'[2]base des menus'!$H$24</f>
        <v>Terrine Merlu beurre blanc citron</v>
      </c>
      <c r="H52" s="273"/>
      <c r="I52" s="271" t="str">
        <f>'[2]base des menus'!$H$40</f>
        <v>Terrine Boeuf aux carottes</v>
      </c>
      <c r="J52" s="273"/>
      <c r="K52" s="271" t="str">
        <f>'[2]base des menus'!$H$48</f>
        <v>Terrine omelette à la tomate</v>
      </c>
      <c r="L52" s="273"/>
      <c r="M52" s="271" t="str">
        <f>'[2]base des menus'!$H$56</f>
        <v>Terrine Agneau et dinde mijoté</v>
      </c>
      <c r="N52" s="273"/>
      <c r="O52" s="271" t="str">
        <f>'[2]base des menus'!$H$32</f>
        <v>Terrine Osso Bucco</v>
      </c>
      <c r="P52" s="272"/>
    </row>
    <row r="53" spans="1:16" s="137" customFormat="1" ht="33.950000000000003" customHeight="1">
      <c r="A53" s="277"/>
      <c r="B53" s="278"/>
      <c r="C53" s="271" t="str">
        <f>'[2]base des menus'!$H$9</f>
        <v>Purée petits pois</v>
      </c>
      <c r="D53" s="273"/>
      <c r="E53" s="271" t="str">
        <f>'[2]base des menus'!$H$17</f>
        <v>Purée choux fleurs</v>
      </c>
      <c r="F53" s="272"/>
      <c r="G53" s="274" t="str">
        <f>'[2]base des menus'!$H$25</f>
        <v>Purée céleri</v>
      </c>
      <c r="H53" s="273"/>
      <c r="I53" s="271" t="str">
        <f>'[2]base des menus'!$H$41</f>
        <v>Purée 3 légumes</v>
      </c>
      <c r="J53" s="273"/>
      <c r="K53" s="271" t="str">
        <f>'[2]base des menus'!$H$49</f>
        <v>Purée pommes de terre</v>
      </c>
      <c r="L53" s="273"/>
      <c r="M53" s="271" t="str">
        <f>'[2]base des menus'!$H$57</f>
        <v>Purée courgettes</v>
      </c>
      <c r="N53" s="273"/>
      <c r="O53" s="271" t="str">
        <f>'[2]base des menus'!$H$33</f>
        <v>Purée potiron</v>
      </c>
      <c r="P53" s="272"/>
    </row>
    <row r="54" spans="1:16" s="137" customFormat="1" ht="33.950000000000003" customHeight="1">
      <c r="A54" s="277"/>
      <c r="B54" s="278"/>
      <c r="C54" s="271" t="str">
        <f>'[2]base des menus'!$H$10</f>
        <v>Fraidou</v>
      </c>
      <c r="D54" s="273"/>
      <c r="E54" s="271" t="str">
        <f>'[2]base des menus'!$H$18</f>
        <v>Yaourt nature</v>
      </c>
      <c r="F54" s="272"/>
      <c r="G54" s="274" t="str">
        <f>'[2]base des menus'!$H$26</f>
        <v>Rondelé</v>
      </c>
      <c r="H54" s="273"/>
      <c r="I54" s="271" t="str">
        <f>'[2]base des menus'!$H$42</f>
        <v>Cotentin</v>
      </c>
      <c r="J54" s="273"/>
      <c r="K54" s="271" t="str">
        <f>'[2]base des menus'!$H$50</f>
        <v>Yaourt nature</v>
      </c>
      <c r="L54" s="273"/>
      <c r="M54" s="271" t="str">
        <f>'[2]base des menus'!$H$58</f>
        <v>Chanteneige</v>
      </c>
      <c r="N54" s="273"/>
      <c r="O54" s="271" t="str">
        <f>'[2]base des menus'!$H$34</f>
        <v>Cantadou</v>
      </c>
      <c r="P54" s="272"/>
    </row>
    <row r="55" spans="1:16" s="137" customFormat="1" ht="33.950000000000003" customHeight="1" thickBot="1">
      <c r="A55" s="277"/>
      <c r="B55" s="278"/>
      <c r="C55" s="271" t="str">
        <f>'[2]base des menus'!$H$11</f>
        <v>Compote pomme abricot</v>
      </c>
      <c r="D55" s="273"/>
      <c r="E55" s="271" t="str">
        <f>'[2]base des menus'!$H$19</f>
        <v>Entremet framboise</v>
      </c>
      <c r="F55" s="272"/>
      <c r="G55" s="274" t="str">
        <f>'[2]base des menus'!$H$27</f>
        <v>Mousse au citron</v>
      </c>
      <c r="H55" s="273"/>
      <c r="I55" s="271" t="str">
        <f>'[2]base des menus'!$H$43</f>
        <v>Compote pêche</v>
      </c>
      <c r="J55" s="273"/>
      <c r="K55" s="271" t="str">
        <f>'[2]base des menus'!$H$51</f>
        <v>Crème praliné</v>
      </c>
      <c r="L55" s="273"/>
      <c r="M55" s="271" t="str">
        <f>'[2]base des menus'!$H$59</f>
        <v>Crème vanille</v>
      </c>
      <c r="N55" s="273"/>
      <c r="O55" s="271" t="str">
        <f>'[2]base des menus'!$H$35</f>
        <v>Crème praliné</v>
      </c>
      <c r="P55" s="272"/>
    </row>
    <row r="56" spans="1:16" s="130" customFormat="1" ht="18.75" thickBot="1">
      <c r="A56" s="277"/>
      <c r="B56" s="278"/>
      <c r="C56" s="138" t="s">
        <v>16</v>
      </c>
      <c r="D56" s="136"/>
      <c r="E56" s="139" t="s">
        <v>16</v>
      </c>
      <c r="F56" s="136"/>
      <c r="G56" s="140" t="s">
        <v>16</v>
      </c>
      <c r="H56" s="136"/>
      <c r="I56" s="140" t="s">
        <v>16</v>
      </c>
      <c r="J56" s="136"/>
      <c r="K56" s="139" t="s">
        <v>16</v>
      </c>
      <c r="L56" s="136"/>
      <c r="M56" s="140" t="s">
        <v>16</v>
      </c>
      <c r="N56" s="136"/>
      <c r="O56" s="139" t="s">
        <v>16</v>
      </c>
      <c r="P56" s="136"/>
    </row>
    <row r="57" spans="1:16" s="137" customFormat="1" ht="33.950000000000003" customHeight="1">
      <c r="A57" s="277"/>
      <c r="B57" s="278"/>
      <c r="C57" s="271" t="str">
        <f>'[2]base des menus'!$H$7</f>
        <v>Terrine saumon jardinier</v>
      </c>
      <c r="D57" s="273"/>
      <c r="E57" s="271" t="str">
        <f>'[2]base des menus'!$H$15</f>
        <v>Terrine de légumes</v>
      </c>
      <c r="F57" s="272"/>
      <c r="G57" s="274" t="str">
        <f>'[2]base des menus'!$H$23</f>
        <v>Terrine marché provençal</v>
      </c>
      <c r="H57" s="273"/>
      <c r="I57" s="274" t="str">
        <f>'[2]base des menus'!$H$39</f>
        <v>Terrine du pêcheur</v>
      </c>
      <c r="J57" s="273"/>
      <c r="K57" s="271" t="str">
        <f>'[2]base des menus'!$H$47</f>
        <v>Mousse de foie de porc</v>
      </c>
      <c r="L57" s="273"/>
      <c r="M57" s="274" t="str">
        <f>'[2]base des menus'!$H$55</f>
        <v>Terrine de saint jacques</v>
      </c>
      <c r="N57" s="273"/>
      <c r="O57" s="271" t="str">
        <f>'[2]base des menus'!$H$31</f>
        <v>Terrine 3 légumes</v>
      </c>
      <c r="P57" s="272"/>
    </row>
    <row r="58" spans="1:16" s="137" customFormat="1" ht="33.950000000000003" customHeight="1">
      <c r="A58" s="277"/>
      <c r="B58" s="278"/>
      <c r="C58" s="271" t="str">
        <f>'[2]base des menus'!$I$8</f>
        <v>Terrine Colin oseille</v>
      </c>
      <c r="D58" s="273"/>
      <c r="E58" s="271" t="str">
        <f>'[2]base des menus'!$I$16</f>
        <v>Terrine Boeuf aux carottes</v>
      </c>
      <c r="F58" s="272"/>
      <c r="G58" s="274" t="str">
        <f>'[2]base des menus'!$I$24</f>
        <v>Terrine poulet au citron</v>
      </c>
      <c r="H58" s="273"/>
      <c r="I58" s="274" t="str">
        <f>'[2]base des menus'!$I$40</f>
        <v>Terrine Agneau et dinde mijoté</v>
      </c>
      <c r="J58" s="273"/>
      <c r="K58" s="271" t="str">
        <f>'[2]base des menus'!$I$48</f>
        <v>Terrine Boeuf aux carottes</v>
      </c>
      <c r="L58" s="273"/>
      <c r="M58" s="274" t="str">
        <f>'[2]base des menus'!$I$56</f>
        <v>Terrine poulet au citron</v>
      </c>
      <c r="N58" s="273"/>
      <c r="O58" s="271" t="str">
        <f>'[2]base des menus'!$I$32</f>
        <v>Terrine Colin oseille</v>
      </c>
      <c r="P58" s="272"/>
    </row>
    <row r="59" spans="1:16" s="137" customFormat="1" ht="33.950000000000003" customHeight="1">
      <c r="A59" s="277"/>
      <c r="B59" s="278"/>
      <c r="C59" s="271" t="str">
        <f>'[2]base des menus'!$I$9</f>
        <v>Purée pommes de terre</v>
      </c>
      <c r="D59" s="273"/>
      <c r="E59" s="271" t="str">
        <f>'[2]base des menus'!$I$17</f>
        <v>Purée pommes de terre</v>
      </c>
      <c r="F59" s="272"/>
      <c r="G59" s="274" t="str">
        <f>'[2]base des menus'!$I$25</f>
        <v>Purée potiron</v>
      </c>
      <c r="H59" s="273"/>
      <c r="I59" s="274" t="str">
        <f>'[2]base des menus'!$I$41</f>
        <v>Purée pommes de terre</v>
      </c>
      <c r="J59" s="273"/>
      <c r="K59" s="271" t="str">
        <f>'[2]base des menus'!$I$49</f>
        <v>Purée courgettes</v>
      </c>
      <c r="L59" s="273"/>
      <c r="M59" s="274" t="str">
        <f>'[2]base des menus'!$I$57</f>
        <v>Purée pommes de terre</v>
      </c>
      <c r="N59" s="273"/>
      <c r="O59" s="271" t="str">
        <f>'[2]base des menus'!$I$33</f>
        <v>Purée céleri</v>
      </c>
      <c r="P59" s="272"/>
    </row>
    <row r="60" spans="1:16" s="137" customFormat="1" ht="33.950000000000003" customHeight="1">
      <c r="A60" s="277"/>
      <c r="B60" s="278"/>
      <c r="C60" s="271" t="str">
        <f>'[2]base des menus'!$I$10</f>
        <v>Petit suisse</v>
      </c>
      <c r="D60" s="273"/>
      <c r="E60" s="271" t="str">
        <f>'[2]base des menus'!$I$18</f>
        <v>Cantadou</v>
      </c>
      <c r="F60" s="272"/>
      <c r="G60" s="274" t="str">
        <f>'[2]base des menus'!$I$26</f>
        <v>Fromage blanc</v>
      </c>
      <c r="H60" s="273"/>
      <c r="I60" s="274" t="str">
        <f>'[2]base des menus'!$I$42</f>
        <v>Petit suisse</v>
      </c>
      <c r="J60" s="273"/>
      <c r="K60" s="271" t="str">
        <f>'[2]base des menus'!$I$50</f>
        <v>Cantafrais</v>
      </c>
      <c r="L60" s="273"/>
      <c r="M60" s="274" t="str">
        <f>'[2]base des menus'!$I$58</f>
        <v>Fromage ail et fines herbes</v>
      </c>
      <c r="N60" s="273"/>
      <c r="O60" s="271" t="str">
        <f>'[2]base des menus'!$I$34</f>
        <v>Yaourt aromatisé</v>
      </c>
      <c r="P60" s="272"/>
    </row>
    <row r="61" spans="1:16" s="137" customFormat="1" ht="33.950000000000003" customHeight="1" thickBot="1">
      <c r="A61" s="279"/>
      <c r="B61" s="280"/>
      <c r="C61" s="259" t="str">
        <f>'[2]base des menus'!$I$11</f>
        <v>Compote pomme fraise</v>
      </c>
      <c r="D61" s="269"/>
      <c r="E61" s="259" t="str">
        <f>'[2]base des menus'!$I$19</f>
        <v>Compote pomme abricot</v>
      </c>
      <c r="F61" s="260"/>
      <c r="G61" s="270" t="str">
        <f>'[2]base des menus'!$I$27</f>
        <v>Compote pomme pruneaux</v>
      </c>
      <c r="H61" s="269"/>
      <c r="I61" s="270" t="str">
        <f>'[2]base des menus'!$I$43</f>
        <v>Mousse au chocolat</v>
      </c>
      <c r="J61" s="269"/>
      <c r="K61" s="259" t="str">
        <f>'[2]base des menus'!$I$51</f>
        <v>Compote poire</v>
      </c>
      <c r="L61" s="269"/>
      <c r="M61" s="270" t="str">
        <f>'[2]base des menus'!$I$59</f>
        <v>Compote pomme banane</v>
      </c>
      <c r="N61" s="269"/>
      <c r="O61" s="259" t="str">
        <f>'[2]base des menus'!$I$35</f>
        <v>Compote pomme framboise</v>
      </c>
      <c r="P61" s="260"/>
    </row>
    <row r="62" spans="1:16" ht="16.5" customHeight="1" thickBot="1">
      <c r="A62" s="141"/>
      <c r="B62" s="142"/>
      <c r="C62" s="143"/>
      <c r="D62" s="143"/>
      <c r="E62" s="143"/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143"/>
    </row>
    <row r="63" spans="1:16" s="137" customFormat="1" ht="18.95" customHeight="1">
      <c r="A63" s="261" t="s">
        <v>24</v>
      </c>
      <c r="B63" s="262"/>
      <c r="C63" s="144" t="str">
        <f>'[2]base des menus'!$F$5</f>
        <v xml:space="preserve">Potage  poireaux pomme de terre </v>
      </c>
      <c r="D63" s="265"/>
      <c r="E63" s="144" t="str">
        <f>'[2]base des menus'!$F$13</f>
        <v xml:space="preserve">creme d asperge </v>
      </c>
      <c r="F63" s="265"/>
      <c r="G63" s="144" t="str">
        <f>'[2]base des menus'!$F$21</f>
        <v>Potage maison dubarry</v>
      </c>
      <c r="H63" s="265"/>
      <c r="I63" s="144" t="str">
        <f>'[2]base des menus'!$F$37</f>
        <v xml:space="preserve">Potage paysan </v>
      </c>
      <c r="J63" s="265"/>
      <c r="K63" s="144" t="str">
        <f>'[2]base des menus'!$F$45</f>
        <v>Consommé de volaille</v>
      </c>
      <c r="L63" s="267"/>
      <c r="M63" s="144" t="str">
        <f>'[2]base des menus'!$F$53</f>
        <v xml:space="preserve">Potage cresson </v>
      </c>
      <c r="N63" s="265"/>
      <c r="O63" s="144" t="str">
        <f>'[2]base des menus'!$F$29</f>
        <v>Soupe de champignons</v>
      </c>
      <c r="P63" s="265"/>
    </row>
    <row r="64" spans="1:16" s="137" customFormat="1" ht="18.95" customHeight="1" thickBot="1">
      <c r="A64" s="263"/>
      <c r="B64" s="264"/>
      <c r="C64" s="145" t="str">
        <f>'[2]base des menus'!$H$11</f>
        <v>Compote pomme abricot</v>
      </c>
      <c r="D64" s="266"/>
      <c r="E64" s="145" t="str">
        <f>'[2]base des menus'!$H$19</f>
        <v>Entremet framboise</v>
      </c>
      <c r="F64" s="266"/>
      <c r="G64" s="145" t="str">
        <f>'[2]base des menus'!$H$27</f>
        <v>Mousse au citron</v>
      </c>
      <c r="H64" s="266"/>
      <c r="I64" s="145" t="str">
        <f>'[2]base des menus'!$H$43</f>
        <v>Compote pêche</v>
      </c>
      <c r="J64" s="266"/>
      <c r="K64" s="145" t="str">
        <f>'[2]base des menus'!$H$51</f>
        <v>Crème praliné</v>
      </c>
      <c r="L64" s="268"/>
      <c r="M64" s="145" t="str">
        <f>'[2]base des menus'!$H$59</f>
        <v>Crème vanille</v>
      </c>
      <c r="N64" s="266"/>
      <c r="O64" s="145" t="str">
        <f>'[2]base des menus'!$H$35</f>
        <v>Crème praliné</v>
      </c>
      <c r="P64" s="266"/>
    </row>
    <row r="65" spans="1:16" s="149" customFormat="1" ht="9.9499999999999993" customHeight="1">
      <c r="A65" s="146"/>
      <c r="B65" s="147"/>
      <c r="C65" s="148"/>
      <c r="D65" s="137"/>
      <c r="E65" s="148"/>
      <c r="F65" s="137"/>
      <c r="G65" s="148"/>
      <c r="H65" s="137"/>
      <c r="I65" s="148"/>
      <c r="J65" s="137"/>
      <c r="K65" s="148"/>
      <c r="L65" s="137"/>
      <c r="M65" s="148"/>
      <c r="N65" s="137"/>
      <c r="O65" s="148"/>
      <c r="P65" s="137"/>
    </row>
    <row r="66" spans="1:16" s="130" customFormat="1" ht="18.75" customHeight="1">
      <c r="A66" s="150"/>
      <c r="B66" s="150"/>
      <c r="C66" s="151"/>
      <c r="D66" s="151"/>
      <c r="E66" s="151"/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</row>
    <row r="67" spans="1:16" s="137" customFormat="1" ht="21.95" customHeight="1">
      <c r="A67" s="150"/>
      <c r="B67" s="150"/>
      <c r="C67" s="152"/>
      <c r="D67" s="152"/>
      <c r="E67" s="152"/>
      <c r="F67" s="152"/>
      <c r="G67" s="152"/>
      <c r="H67" s="152"/>
      <c r="I67" s="152"/>
      <c r="J67" s="152"/>
      <c r="K67" s="152"/>
      <c r="L67" s="152"/>
      <c r="M67" s="152"/>
      <c r="N67" s="152"/>
      <c r="O67" s="152"/>
      <c r="P67" s="152"/>
    </row>
    <row r="68" spans="1:16" s="137" customFormat="1" ht="21.95" customHeight="1">
      <c r="A68" s="150"/>
      <c r="B68" s="150"/>
      <c r="C68" s="152"/>
      <c r="D68" s="152"/>
      <c r="E68" s="152"/>
      <c r="F68" s="152"/>
      <c r="G68" s="152"/>
      <c r="H68" s="152"/>
      <c r="I68" s="152"/>
      <c r="J68" s="152"/>
      <c r="K68" s="152"/>
      <c r="L68" s="152"/>
      <c r="M68" s="152"/>
      <c r="N68" s="152"/>
      <c r="O68" s="152"/>
      <c r="P68" s="152"/>
    </row>
    <row r="69" spans="1:16" s="137" customFormat="1" ht="21.95" customHeight="1">
      <c r="A69" s="150"/>
      <c r="B69" s="150"/>
      <c r="C69" s="152"/>
      <c r="D69" s="152"/>
      <c r="E69" s="152"/>
      <c r="F69" s="152"/>
      <c r="G69" s="152"/>
      <c r="H69" s="152"/>
      <c r="I69" s="152"/>
      <c r="J69" s="152"/>
      <c r="K69" s="152"/>
      <c r="L69" s="152"/>
      <c r="M69" s="152"/>
      <c r="N69" s="152"/>
      <c r="O69" s="152"/>
      <c r="P69" s="152"/>
    </row>
    <row r="70" spans="1:16" s="137" customFormat="1" ht="21.95" customHeight="1">
      <c r="A70" s="150"/>
      <c r="B70" s="150"/>
      <c r="C70" s="152"/>
      <c r="D70" s="152"/>
      <c r="E70" s="152"/>
      <c r="F70" s="152"/>
      <c r="G70" s="152"/>
      <c r="H70" s="152"/>
      <c r="I70" s="152"/>
      <c r="J70" s="152"/>
      <c r="K70" s="152"/>
      <c r="L70" s="152"/>
      <c r="M70" s="152"/>
      <c r="N70" s="152"/>
      <c r="O70" s="152"/>
      <c r="P70" s="152"/>
    </row>
    <row r="71" spans="1:16" s="137" customFormat="1" ht="21.95" customHeight="1">
      <c r="A71" s="150"/>
      <c r="B71" s="150"/>
      <c r="C71" s="152"/>
      <c r="D71" s="152"/>
      <c r="E71" s="152"/>
      <c r="F71" s="152"/>
      <c r="G71" s="152"/>
      <c r="H71" s="152"/>
      <c r="I71" s="152"/>
      <c r="J71" s="152"/>
      <c r="K71" s="152"/>
      <c r="L71" s="152"/>
      <c r="M71" s="152"/>
      <c r="N71" s="152"/>
      <c r="O71" s="152"/>
      <c r="P71" s="152"/>
    </row>
    <row r="72" spans="1:16" s="130" customFormat="1" ht="18">
      <c r="A72" s="150"/>
      <c r="B72" s="150"/>
      <c r="C72" s="151"/>
      <c r="D72" s="151"/>
      <c r="E72" s="151"/>
      <c r="F72" s="151"/>
      <c r="G72" s="151"/>
      <c r="H72" s="151"/>
      <c r="I72" s="151"/>
      <c r="J72" s="151"/>
      <c r="K72" s="151"/>
      <c r="L72" s="151"/>
      <c r="M72" s="151"/>
      <c r="N72" s="151"/>
      <c r="O72" s="151"/>
      <c r="P72" s="151"/>
    </row>
    <row r="73" spans="1:16" s="137" customFormat="1" ht="21.95" customHeight="1">
      <c r="A73" s="150"/>
      <c r="B73" s="150"/>
      <c r="C73" s="152"/>
      <c r="D73" s="152"/>
      <c r="E73" s="152"/>
      <c r="F73" s="152"/>
      <c r="G73" s="152"/>
      <c r="H73" s="152"/>
      <c r="I73" s="152"/>
      <c r="J73" s="152"/>
      <c r="K73" s="152"/>
      <c r="L73" s="152"/>
      <c r="M73" s="152"/>
      <c r="N73" s="152"/>
      <c r="O73" s="152"/>
      <c r="P73" s="152"/>
    </row>
    <row r="74" spans="1:16" s="137" customFormat="1" ht="21.95" customHeight="1">
      <c r="A74" s="150"/>
      <c r="B74" s="150"/>
      <c r="C74" s="152"/>
      <c r="D74" s="152"/>
      <c r="E74" s="152"/>
      <c r="F74" s="152"/>
      <c r="G74" s="152"/>
      <c r="H74" s="152"/>
      <c r="I74" s="152"/>
      <c r="J74" s="152"/>
      <c r="K74" s="152"/>
      <c r="L74" s="152"/>
      <c r="M74" s="152"/>
      <c r="N74" s="152"/>
      <c r="O74" s="152"/>
      <c r="P74" s="152"/>
    </row>
    <row r="75" spans="1:16" s="137" customFormat="1" ht="21.95" customHeight="1">
      <c r="A75" s="150"/>
      <c r="B75" s="150"/>
      <c r="C75" s="152"/>
      <c r="D75" s="152"/>
      <c r="E75" s="152"/>
      <c r="F75" s="152"/>
      <c r="G75" s="152"/>
      <c r="H75" s="152"/>
      <c r="I75" s="152"/>
      <c r="J75" s="152"/>
      <c r="K75" s="152"/>
      <c r="L75" s="152"/>
      <c r="M75" s="152"/>
      <c r="N75" s="152"/>
      <c r="O75" s="152"/>
      <c r="P75" s="152"/>
    </row>
    <row r="76" spans="1:16" s="137" customFormat="1" ht="21.95" customHeight="1">
      <c r="A76" s="150"/>
      <c r="B76" s="150"/>
      <c r="C76" s="152"/>
      <c r="D76" s="152"/>
      <c r="E76" s="152"/>
      <c r="F76" s="152"/>
      <c r="G76" s="152"/>
      <c r="H76" s="152"/>
      <c r="I76" s="152"/>
      <c r="J76" s="152"/>
      <c r="K76" s="152"/>
      <c r="L76" s="152"/>
      <c r="M76" s="152"/>
      <c r="N76" s="152"/>
      <c r="O76" s="152"/>
      <c r="P76" s="152"/>
    </row>
    <row r="77" spans="1:16" s="137" customFormat="1" ht="21.95" customHeight="1">
      <c r="A77" s="150"/>
      <c r="B77" s="150"/>
      <c r="C77" s="152"/>
      <c r="D77" s="152"/>
      <c r="E77" s="152"/>
      <c r="F77" s="152"/>
      <c r="G77" s="152"/>
      <c r="H77" s="152"/>
      <c r="I77" s="152"/>
      <c r="J77" s="152"/>
      <c r="K77" s="152"/>
      <c r="L77" s="152"/>
      <c r="M77" s="152"/>
      <c r="N77" s="152"/>
      <c r="O77" s="152"/>
      <c r="P77" s="152"/>
    </row>
    <row r="78" spans="1:16" s="137" customFormat="1" ht="19.5" customHeight="1">
      <c r="A78" s="146"/>
      <c r="B78" s="153"/>
      <c r="C78" s="154"/>
      <c r="D78" s="130"/>
      <c r="E78" s="154"/>
      <c r="F78" s="130"/>
      <c r="G78" s="154"/>
      <c r="H78" s="130"/>
      <c r="I78" s="154"/>
      <c r="J78" s="130"/>
      <c r="K78" s="154"/>
      <c r="L78" s="130"/>
      <c r="M78" s="154"/>
      <c r="N78" s="130"/>
      <c r="O78" s="154"/>
      <c r="P78" s="130"/>
    </row>
    <row r="79" spans="1:16" s="137" customFormat="1" ht="18.95" customHeight="1">
      <c r="A79" s="155"/>
      <c r="B79" s="155"/>
      <c r="C79" s="154"/>
      <c r="D79" s="156"/>
      <c r="E79" s="154"/>
      <c r="F79" s="156"/>
      <c r="G79" s="154"/>
      <c r="H79" s="156"/>
      <c r="I79" s="154"/>
      <c r="J79" s="156"/>
      <c r="K79" s="154"/>
      <c r="L79" s="156"/>
      <c r="M79" s="154"/>
      <c r="N79" s="156"/>
      <c r="O79" s="154"/>
      <c r="P79" s="157"/>
    </row>
    <row r="80" spans="1:16" s="137" customFormat="1" ht="18.95" customHeight="1">
      <c r="A80" s="155"/>
      <c r="B80" s="155"/>
      <c r="C80" s="154"/>
      <c r="D80" s="156"/>
      <c r="E80" s="154"/>
      <c r="F80" s="156"/>
      <c r="G80" s="154"/>
      <c r="H80" s="156"/>
      <c r="I80" s="154"/>
      <c r="J80" s="156"/>
      <c r="K80" s="154"/>
      <c r="L80" s="156"/>
      <c r="M80" s="154"/>
      <c r="N80" s="156"/>
      <c r="O80" s="154"/>
      <c r="P80" s="157"/>
    </row>
    <row r="81" spans="1:16" s="149" customFormat="1" ht="9.9499999999999993" customHeight="1">
      <c r="A81" s="146"/>
      <c r="B81" s="147"/>
      <c r="C81" s="154"/>
      <c r="D81" s="130"/>
      <c r="E81" s="154"/>
      <c r="F81" s="130"/>
      <c r="G81" s="154"/>
      <c r="H81" s="130"/>
      <c r="I81" s="154"/>
      <c r="J81" s="130"/>
      <c r="K81" s="154"/>
      <c r="L81" s="130"/>
      <c r="M81" s="154"/>
      <c r="N81" s="130"/>
      <c r="O81" s="154"/>
      <c r="P81" s="130"/>
    </row>
    <row r="82" spans="1:16" s="130" customFormat="1" ht="18.75" customHeight="1">
      <c r="A82" s="150"/>
      <c r="B82" s="150"/>
      <c r="C82" s="151"/>
      <c r="D82" s="151"/>
      <c r="E82" s="151"/>
      <c r="F82" s="151"/>
      <c r="G82" s="151"/>
      <c r="H82" s="151"/>
      <c r="I82" s="151"/>
      <c r="J82" s="151"/>
      <c r="K82" s="151"/>
      <c r="L82" s="151"/>
      <c r="M82" s="151"/>
      <c r="N82" s="151"/>
      <c r="O82" s="151"/>
      <c r="P82" s="151"/>
    </row>
    <row r="83" spans="1:16" s="137" customFormat="1" ht="21.95" customHeight="1">
      <c r="A83" s="150"/>
      <c r="B83" s="150"/>
      <c r="C83" s="152"/>
      <c r="D83" s="152"/>
      <c r="E83" s="152"/>
      <c r="F83" s="152"/>
      <c r="G83" s="152"/>
      <c r="H83" s="152"/>
      <c r="I83" s="152"/>
      <c r="J83" s="152"/>
      <c r="K83" s="152"/>
      <c r="L83" s="152"/>
      <c r="M83" s="152"/>
      <c r="N83" s="152"/>
      <c r="O83" s="152"/>
      <c r="P83" s="152"/>
    </row>
    <row r="84" spans="1:16" s="137" customFormat="1" ht="21.95" customHeight="1">
      <c r="A84" s="150"/>
      <c r="B84" s="150"/>
      <c r="C84" s="152"/>
      <c r="D84" s="152"/>
      <c r="E84" s="152"/>
      <c r="F84" s="152"/>
      <c r="G84" s="152"/>
      <c r="H84" s="152"/>
      <c r="I84" s="152"/>
      <c r="J84" s="152"/>
      <c r="K84" s="152"/>
      <c r="L84" s="152"/>
      <c r="M84" s="152"/>
      <c r="N84" s="152"/>
      <c r="O84" s="152"/>
      <c r="P84" s="152"/>
    </row>
    <row r="85" spans="1:16" s="137" customFormat="1" ht="21.95" customHeight="1">
      <c r="A85" s="150"/>
      <c r="B85" s="150"/>
      <c r="C85" s="152"/>
      <c r="D85" s="152"/>
      <c r="E85" s="152"/>
      <c r="F85" s="152"/>
      <c r="G85" s="152"/>
      <c r="H85" s="152"/>
      <c r="I85" s="152"/>
      <c r="J85" s="152"/>
      <c r="K85" s="152"/>
      <c r="L85" s="152"/>
      <c r="M85" s="152"/>
      <c r="N85" s="152"/>
      <c r="O85" s="152"/>
      <c r="P85" s="152"/>
    </row>
    <row r="86" spans="1:16" s="137" customFormat="1" ht="21.95" customHeight="1">
      <c r="A86" s="150"/>
      <c r="B86" s="150"/>
      <c r="C86" s="152"/>
      <c r="D86" s="152"/>
      <c r="E86" s="152"/>
      <c r="F86" s="152"/>
      <c r="G86" s="152"/>
      <c r="H86" s="152"/>
      <c r="I86" s="152"/>
      <c r="J86" s="152"/>
      <c r="K86" s="152"/>
      <c r="L86" s="152"/>
      <c r="M86" s="152"/>
      <c r="N86" s="152"/>
      <c r="O86" s="152"/>
      <c r="P86" s="152"/>
    </row>
    <row r="87" spans="1:16" s="137" customFormat="1" ht="21.95" customHeight="1">
      <c r="A87" s="150"/>
      <c r="B87" s="150"/>
      <c r="C87" s="152"/>
      <c r="D87" s="152"/>
      <c r="E87" s="152"/>
      <c r="F87" s="152"/>
      <c r="G87" s="152"/>
      <c r="H87" s="152"/>
      <c r="I87" s="152"/>
      <c r="J87" s="152"/>
      <c r="K87" s="152"/>
      <c r="L87" s="152"/>
      <c r="M87" s="152"/>
      <c r="N87" s="152"/>
      <c r="O87" s="152"/>
      <c r="P87" s="152"/>
    </row>
    <row r="88" spans="1:16" s="130" customFormat="1" ht="18">
      <c r="A88" s="150"/>
      <c r="B88" s="150"/>
      <c r="C88" s="151"/>
      <c r="D88" s="151"/>
      <c r="E88" s="151"/>
      <c r="F88" s="151"/>
      <c r="G88" s="151"/>
      <c r="H88" s="151"/>
      <c r="I88" s="151"/>
      <c r="J88" s="151"/>
      <c r="K88" s="151"/>
      <c r="L88" s="151"/>
      <c r="M88" s="151"/>
      <c r="N88" s="151"/>
      <c r="O88" s="151"/>
      <c r="P88" s="151"/>
    </row>
    <row r="89" spans="1:16" s="137" customFormat="1" ht="21.95" customHeight="1">
      <c r="A89" s="150"/>
      <c r="B89" s="150"/>
      <c r="C89" s="152"/>
      <c r="D89" s="152"/>
      <c r="E89" s="152"/>
      <c r="F89" s="152"/>
      <c r="G89" s="152"/>
      <c r="H89" s="152"/>
      <c r="I89" s="152"/>
      <c r="J89" s="152"/>
      <c r="K89" s="152"/>
      <c r="L89" s="152"/>
      <c r="M89" s="152"/>
      <c r="N89" s="152"/>
      <c r="O89" s="152"/>
      <c r="P89" s="152"/>
    </row>
    <row r="90" spans="1:16" s="137" customFormat="1" ht="21.95" customHeight="1">
      <c r="A90" s="150"/>
      <c r="B90" s="150"/>
      <c r="C90" s="152"/>
      <c r="D90" s="152"/>
      <c r="E90" s="152"/>
      <c r="F90" s="152"/>
      <c r="G90" s="152"/>
      <c r="H90" s="152"/>
      <c r="I90" s="152"/>
      <c r="J90" s="152"/>
      <c r="K90" s="152"/>
      <c r="L90" s="152"/>
      <c r="M90" s="152"/>
      <c r="N90" s="152"/>
      <c r="O90" s="152"/>
      <c r="P90" s="152"/>
    </row>
    <row r="91" spans="1:16" s="137" customFormat="1" ht="21.95" customHeight="1">
      <c r="A91" s="150"/>
      <c r="B91" s="150"/>
      <c r="C91" s="152"/>
      <c r="D91" s="152"/>
      <c r="E91" s="152"/>
      <c r="F91" s="152"/>
      <c r="G91" s="152"/>
      <c r="H91" s="152"/>
      <c r="I91" s="152"/>
      <c r="J91" s="152"/>
      <c r="K91" s="152"/>
      <c r="L91" s="152"/>
      <c r="M91" s="152"/>
      <c r="N91" s="152"/>
      <c r="O91" s="152"/>
      <c r="P91" s="152"/>
    </row>
    <row r="92" spans="1:16" s="137" customFormat="1" ht="21.95" customHeight="1">
      <c r="A92" s="150"/>
      <c r="B92" s="150"/>
      <c r="C92" s="152"/>
      <c r="D92" s="152"/>
      <c r="E92" s="152"/>
      <c r="F92" s="152"/>
      <c r="G92" s="152"/>
      <c r="H92" s="152"/>
      <c r="I92" s="152"/>
      <c r="J92" s="152"/>
      <c r="K92" s="152"/>
      <c r="L92" s="152"/>
      <c r="M92" s="152"/>
      <c r="N92" s="152"/>
      <c r="O92" s="152"/>
      <c r="P92" s="152"/>
    </row>
    <row r="93" spans="1:16" s="137" customFormat="1" ht="21.95" customHeight="1">
      <c r="A93" s="150"/>
      <c r="B93" s="150"/>
      <c r="C93" s="152"/>
      <c r="D93" s="152"/>
      <c r="E93" s="152"/>
      <c r="F93" s="152"/>
      <c r="G93" s="152"/>
      <c r="H93" s="152"/>
      <c r="I93" s="152"/>
      <c r="J93" s="152"/>
      <c r="K93" s="152"/>
      <c r="L93" s="152"/>
      <c r="M93" s="152"/>
      <c r="N93" s="152"/>
      <c r="O93" s="152"/>
      <c r="P93" s="152"/>
    </row>
    <row r="94" spans="1:16" s="137" customFormat="1" ht="15" customHeight="1">
      <c r="A94" s="146"/>
      <c r="B94" s="153"/>
      <c r="C94" s="154"/>
      <c r="D94" s="130"/>
      <c r="E94" s="154"/>
      <c r="F94" s="130"/>
      <c r="G94" s="154"/>
      <c r="H94" s="130"/>
      <c r="I94" s="154"/>
      <c r="J94" s="130"/>
      <c r="K94" s="154"/>
      <c r="L94" s="130"/>
      <c r="M94" s="154"/>
      <c r="N94" s="130"/>
      <c r="O94" s="154"/>
      <c r="P94" s="130"/>
    </row>
    <row r="95" spans="1:16" s="137" customFormat="1" ht="18.95" customHeight="1">
      <c r="A95" s="155"/>
      <c r="B95" s="155"/>
      <c r="C95" s="154"/>
      <c r="D95" s="156"/>
      <c r="E95" s="154"/>
      <c r="F95" s="156"/>
      <c r="G95" s="154"/>
      <c r="H95" s="156"/>
      <c r="I95" s="154"/>
      <c r="J95" s="156"/>
      <c r="K95" s="154"/>
      <c r="L95" s="156"/>
      <c r="M95" s="154"/>
      <c r="N95" s="156"/>
      <c r="O95" s="154"/>
      <c r="P95" s="157"/>
    </row>
    <row r="96" spans="1:16" s="137" customFormat="1" ht="18.95" customHeight="1">
      <c r="A96" s="155"/>
      <c r="B96" s="155"/>
      <c r="C96" s="154"/>
      <c r="D96" s="156"/>
      <c r="E96" s="154"/>
      <c r="F96" s="156"/>
      <c r="G96" s="154"/>
      <c r="H96" s="156"/>
      <c r="I96" s="154"/>
      <c r="J96" s="156"/>
      <c r="K96" s="154"/>
      <c r="L96" s="156"/>
      <c r="M96" s="154"/>
      <c r="N96" s="156"/>
      <c r="O96" s="154"/>
      <c r="P96" s="157"/>
    </row>
  </sheetData>
  <mergeCells count="182">
    <mergeCell ref="D1:F1"/>
    <mergeCell ref="G1:J1"/>
    <mergeCell ref="K1:M1"/>
    <mergeCell ref="D2:F2"/>
    <mergeCell ref="K2:M2"/>
    <mergeCell ref="C3:D3"/>
    <mergeCell ref="E3:F3"/>
    <mergeCell ref="G3:H3"/>
    <mergeCell ref="I3:J3"/>
    <mergeCell ref="K3:L3"/>
    <mergeCell ref="M3:N3"/>
    <mergeCell ref="O3:P3"/>
    <mergeCell ref="A5:B16"/>
    <mergeCell ref="C6:D6"/>
    <mergeCell ref="E6:F6"/>
    <mergeCell ref="G6:H6"/>
    <mergeCell ref="I6:J6"/>
    <mergeCell ref="K6:L6"/>
    <mergeCell ref="M6:N6"/>
    <mergeCell ref="O6:P6"/>
    <mergeCell ref="O7:P7"/>
    <mergeCell ref="C8:D8"/>
    <mergeCell ref="E8:F8"/>
    <mergeCell ref="G8:H8"/>
    <mergeCell ref="I8:J8"/>
    <mergeCell ref="K8:L8"/>
    <mergeCell ref="M8:N8"/>
    <mergeCell ref="O8:P8"/>
    <mergeCell ref="C7:D7"/>
    <mergeCell ref="E7:F7"/>
    <mergeCell ref="G7:H7"/>
    <mergeCell ref="I7:J7"/>
    <mergeCell ref="K7:L7"/>
    <mergeCell ref="M7:N7"/>
    <mergeCell ref="O9:P9"/>
    <mergeCell ref="C10:D10"/>
    <mergeCell ref="E10:F10"/>
    <mergeCell ref="G10:H10"/>
    <mergeCell ref="I10:J10"/>
    <mergeCell ref="K10:L10"/>
    <mergeCell ref="M10:N10"/>
    <mergeCell ref="O10:P10"/>
    <mergeCell ref="C9:D9"/>
    <mergeCell ref="E9:F9"/>
    <mergeCell ref="G9:H9"/>
    <mergeCell ref="I9:J9"/>
    <mergeCell ref="K9:L9"/>
    <mergeCell ref="M9:N9"/>
    <mergeCell ref="O12:P12"/>
    <mergeCell ref="C13:D13"/>
    <mergeCell ref="E13:F13"/>
    <mergeCell ref="G13:H13"/>
    <mergeCell ref="I13:J13"/>
    <mergeCell ref="K13:L13"/>
    <mergeCell ref="M13:N13"/>
    <mergeCell ref="O13:P13"/>
    <mergeCell ref="C12:D12"/>
    <mergeCell ref="E12:F12"/>
    <mergeCell ref="G12:H12"/>
    <mergeCell ref="I12:J12"/>
    <mergeCell ref="K12:L12"/>
    <mergeCell ref="M12:N12"/>
    <mergeCell ref="O14:P14"/>
    <mergeCell ref="C15:D15"/>
    <mergeCell ref="E15:F15"/>
    <mergeCell ref="G15:H15"/>
    <mergeCell ref="I15:J15"/>
    <mergeCell ref="K15:L15"/>
    <mergeCell ref="M15:N15"/>
    <mergeCell ref="O15:P15"/>
    <mergeCell ref="C14:D14"/>
    <mergeCell ref="E14:F14"/>
    <mergeCell ref="G14:H14"/>
    <mergeCell ref="I14:J14"/>
    <mergeCell ref="K14:L14"/>
    <mergeCell ref="M14:N14"/>
    <mergeCell ref="O16:P16"/>
    <mergeCell ref="A18:B19"/>
    <mergeCell ref="D18:D19"/>
    <mergeCell ref="F18:F19"/>
    <mergeCell ref="H18:H19"/>
    <mergeCell ref="J18:J19"/>
    <mergeCell ref="L18:L19"/>
    <mergeCell ref="N18:N19"/>
    <mergeCell ref="P18:P19"/>
    <mergeCell ref="C16:D16"/>
    <mergeCell ref="E16:F16"/>
    <mergeCell ref="G16:H16"/>
    <mergeCell ref="I16:J16"/>
    <mergeCell ref="K16:L16"/>
    <mergeCell ref="M16:N16"/>
    <mergeCell ref="D46:F46"/>
    <mergeCell ref="G46:J46"/>
    <mergeCell ref="K46:M46"/>
    <mergeCell ref="D47:F47"/>
    <mergeCell ref="K47:M47"/>
    <mergeCell ref="C48:D48"/>
    <mergeCell ref="E48:F48"/>
    <mergeCell ref="G48:H48"/>
    <mergeCell ref="I48:J48"/>
    <mergeCell ref="K48:L48"/>
    <mergeCell ref="M48:N48"/>
    <mergeCell ref="O48:P48"/>
    <mergeCell ref="A50:B61"/>
    <mergeCell ref="C51:D51"/>
    <mergeCell ref="E51:F51"/>
    <mergeCell ref="G51:H51"/>
    <mergeCell ref="I51:J51"/>
    <mergeCell ref="K51:L51"/>
    <mergeCell ref="M51:N51"/>
    <mergeCell ref="O51:P51"/>
    <mergeCell ref="O52:P52"/>
    <mergeCell ref="C53:D53"/>
    <mergeCell ref="E53:F53"/>
    <mergeCell ref="G53:H53"/>
    <mergeCell ref="I53:J53"/>
    <mergeCell ref="K53:L53"/>
    <mergeCell ref="M53:N53"/>
    <mergeCell ref="O53:P53"/>
    <mergeCell ref="C52:D52"/>
    <mergeCell ref="E52:F52"/>
    <mergeCell ref="G52:H52"/>
    <mergeCell ref="I52:J52"/>
    <mergeCell ref="K52:L52"/>
    <mergeCell ref="M52:N52"/>
    <mergeCell ref="O54:P54"/>
    <mergeCell ref="C55:D55"/>
    <mergeCell ref="E55:F55"/>
    <mergeCell ref="G55:H55"/>
    <mergeCell ref="I55:J55"/>
    <mergeCell ref="K55:L55"/>
    <mergeCell ref="M55:N55"/>
    <mergeCell ref="O55:P55"/>
    <mergeCell ref="C54:D54"/>
    <mergeCell ref="E54:F54"/>
    <mergeCell ref="G54:H54"/>
    <mergeCell ref="I54:J54"/>
    <mergeCell ref="K54:L54"/>
    <mergeCell ref="M54:N54"/>
    <mergeCell ref="O57:P57"/>
    <mergeCell ref="C58:D58"/>
    <mergeCell ref="E58:F58"/>
    <mergeCell ref="G58:H58"/>
    <mergeCell ref="I58:J58"/>
    <mergeCell ref="K58:L58"/>
    <mergeCell ref="M58:N58"/>
    <mergeCell ref="O58:P58"/>
    <mergeCell ref="C57:D57"/>
    <mergeCell ref="E57:F57"/>
    <mergeCell ref="G57:H57"/>
    <mergeCell ref="I57:J57"/>
    <mergeCell ref="K57:L57"/>
    <mergeCell ref="M57:N57"/>
    <mergeCell ref="O59:P59"/>
    <mergeCell ref="C60:D60"/>
    <mergeCell ref="E60:F60"/>
    <mergeCell ref="G60:H60"/>
    <mergeCell ref="I60:J60"/>
    <mergeCell ref="K60:L60"/>
    <mergeCell ref="M60:N60"/>
    <mergeCell ref="O60:P60"/>
    <mergeCell ref="C59:D59"/>
    <mergeCell ref="E59:F59"/>
    <mergeCell ref="G59:H59"/>
    <mergeCell ref="I59:J59"/>
    <mergeCell ref="K59:L59"/>
    <mergeCell ref="M59:N59"/>
    <mergeCell ref="O61:P61"/>
    <mergeCell ref="A63:B64"/>
    <mergeCell ref="D63:D64"/>
    <mergeCell ref="F63:F64"/>
    <mergeCell ref="H63:H64"/>
    <mergeCell ref="J63:J64"/>
    <mergeCell ref="L63:L64"/>
    <mergeCell ref="N63:N64"/>
    <mergeCell ref="P63:P64"/>
    <mergeCell ref="C61:D61"/>
    <mergeCell ref="E61:F61"/>
    <mergeCell ref="G61:H61"/>
    <mergeCell ref="I61:J61"/>
    <mergeCell ref="K61:L61"/>
    <mergeCell ref="M61:N61"/>
  </mergeCells>
  <printOptions horizontalCentered="1" verticalCentered="1"/>
  <pageMargins left="0" right="0" top="0" bottom="0" header="0" footer="0"/>
  <pageSetup paperSize="9" scale="53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TRAD</vt:lpstr>
      <vt:lpstr>Régimes</vt:lpstr>
      <vt:lpstr>Mouliné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MRTGV</cp:lastModifiedBy>
  <cp:lastPrinted>2021-04-29T09:09:28Z</cp:lastPrinted>
  <dcterms:created xsi:type="dcterms:W3CDTF">1996-10-21T11:03:58Z</dcterms:created>
  <dcterms:modified xsi:type="dcterms:W3CDTF">2021-12-13T10:48:25Z</dcterms:modified>
</cp:coreProperties>
</file>