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autoCompressPictures="0"/>
  <xr:revisionPtr revIDLastSave="0" documentId="13_ncr:1_{85422BEB-1849-4F05-8FDE-C10761F5E98C}" xr6:coauthVersionLast="47" xr6:coauthVersionMax="47" xr10:uidLastSave="{00000000-0000-0000-0000-000000000000}"/>
  <bookViews>
    <workbookView xWindow="-120" yWindow="-120" windowWidth="21840" windowHeight="1314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<sst xmlns="http://schemas.openxmlformats.org/spreadsheetml/2006/main" count="25" uniqueCount="13">
  <si>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</si>
  <si>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</si>
  <si>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</si>
  <si>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Jeudi </t>
  </si>
  <si>
    <t xml:space="preserve">Vendredi </t>
  </si>
  <si>
    <t xml:space="preserve">Samedi </t>
  </si>
  <si>
    <t xml:space="preserve">Dimanche </t>
  </si>
  <si>
    <t xml:space="preserve">Lundi </t>
  </si>
  <si>
    <t xml:space="preserve">Petit pain </t>
  </si>
  <si>
    <t xml:space="preserve">Campagne </t>
  </si>
  <si>
    <t xml:space="preserve">MENU GOURMET </t>
  </si>
  <si>
    <t>SEMAINE 46</t>
  </si>
  <si>
    <t>Du 16 au 22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</si>
</sst>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4">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
      <b/>
      <sz val="16"/>
      <color theme="9" tint="-0.499984740745262"/>
      <name val="Century Gothic"/>
      <family val="1"/>
      <scheme val="major"/>
    </font>
  </fonts>
  <fills count="37">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CCCC"/>
        <bgColor indexed="64"/>
      </patternFill>
    </fill>
  </fills>
  <borders count="1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1">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8" applyNumberFormat="0" applyAlignment="0" applyProtection="0"/>
    <xf numFmtId="0" fontId="21" fillId="10" borderId="9" applyNumberFormat="0" applyAlignment="0" applyProtection="0"/>
    <xf numFmtId="0" fontId="22" fillId="10" borderId="8" applyNumberFormat="0" applyAlignment="0" applyProtection="0"/>
    <xf numFmtId="0" fontId="23" fillId="0" borderId="10" applyNumberFormat="0" applyFill="0" applyAlignment="0" applyProtection="0"/>
    <xf numFmtId="0" fontId="2" fillId="11" borderId="11" applyNumberFormat="0" applyAlignment="0" applyProtection="0"/>
    <xf numFmtId="0" fontId="24" fillId="0" borderId="0" applyNumberFormat="0" applyFill="0" applyBorder="0" applyAlignment="0" applyProtection="0"/>
    <xf numFmtId="0" fontId="11" fillId="12"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cellStyleXfs>
  <cellXfs count="23">
    <xf numFmtId="0" fontId="0" fillId="0" borderId="0" xfId="0">
      <alignment vertical="top"/>
    </xf>
    <xf numFmtId="0" fontId="12" fillId="0" borderId="0" xfId="0" applyFont="1">
      <alignment vertical="top"/>
    </xf>
    <xf numFmtId="0" fontId="12" fillId="0" borderId="0" xfId="0" applyFont="1" applyFill="1" applyBorder="1">
      <alignment vertical="top"/>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Fill="1" applyBorder="1" applyAlignment="1">
      <alignment horizontal="left" vertical="center" indent="1"/>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5" fillId="0" borderId="0" xfId="0" applyFont="1" applyAlignment="1">
      <alignment horizontal="left" vertical="top" wrapText="1" indent="1"/>
    </xf>
    <xf numFmtId="0" fontId="15" fillId="0" borderId="0" xfId="0" applyFont="1" applyFill="1" applyBorder="1" applyAlignment="1">
      <alignment horizontal="left" vertical="top" wrapText="1" indent="1"/>
    </xf>
    <xf numFmtId="0" fontId="16" fillId="34" borderId="4" xfId="2" applyFont="1" applyFill="1" applyBorder="1" applyAlignment="1">
      <alignment horizontal="center" vertical="center"/>
    </xf>
    <xf numFmtId="0" fontId="16" fillId="34" borderId="5" xfId="2" applyFont="1" applyFill="1" applyBorder="1" applyAlignment="1">
      <alignment horizontal="center" vertical="center"/>
    </xf>
    <xf numFmtId="0" fontId="16" fillId="34" borderId="6" xfId="2" applyFont="1" applyFill="1" applyBorder="1" applyAlignment="1">
      <alignment horizontal="center" vertical="center"/>
    </xf>
    <xf numFmtId="166" fontId="14" fillId="0" borderId="7" xfId="12" applyFont="1" applyBorder="1" applyAlignment="1">
      <alignment horizontal="center"/>
    </xf>
    <xf numFmtId="166" fontId="12" fillId="0" borderId="14" xfId="12" applyFont="1" applyBorder="1" applyAlignment="1">
      <alignment horizontal="center"/>
    </xf>
    <xf numFmtId="166" fontId="12" fillId="0" borderId="15" xfId="12" applyFont="1" applyBorder="1" applyAlignment="1">
      <alignment horizontal="center"/>
    </xf>
    <xf numFmtId="0" fontId="31" fillId="35" borderId="17" xfId="0" applyFont="1" applyFill="1" applyBorder="1" applyAlignment="1">
      <alignment horizontal="center" vertical="center" wrapText="1"/>
    </xf>
    <xf numFmtId="0" fontId="31" fillId="36" borderId="16" xfId="0" applyFont="1" applyFill="1" applyBorder="1" applyAlignment="1">
      <alignment horizontal="center" vertical="center" wrapText="1"/>
    </xf>
    <xf numFmtId="0" fontId="31" fillId="36" borderId="17" xfId="0" applyFont="1" applyFill="1" applyBorder="1" applyAlignment="1">
      <alignment horizontal="center" vertical="center" wrapText="1"/>
    </xf>
    <xf numFmtId="0" fontId="29" fillId="34" borderId="0" xfId="5" applyFont="1" applyFill="1" applyBorder="1" applyAlignment="1">
      <alignment horizontal="left" vertical="center"/>
    </xf>
    <xf numFmtId="0" fontId="33" fillId="0" borderId="0" xfId="5" applyFont="1" applyFill="1" applyBorder="1">
      <alignment vertical="center"/>
    </xf>
    <xf numFmtId="0" fontId="30" fillId="0" borderId="0" xfId="2" applyFont="1" applyFill="1" applyBorder="1" applyAlignment="1">
      <alignment horizontal="center" vertical="center"/>
    </xf>
    <xf numFmtId="0" fontId="12" fillId="0" borderId="0" xfId="2" applyFont="1" applyFill="1" applyBorder="1" applyAlignment="1">
      <alignment horizontal="center" vertical="center"/>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4</xdr:col>
      <xdr:colOff>895350</xdr:colOff>
      <xdr:row>0</xdr:row>
      <xdr:rowOff>104775</xdr:rowOff>
    </xdr:from>
    <xdr:to>
      <xdr:col>7</xdr:col>
      <xdr:colOff>47624</xdr:colOff>
      <xdr:row>2</xdr:row>
      <xdr:rowOff>9525</xdr:rowOff>
    </xdr:to>
    <xdr:pic>
      <xdr:nvPicPr>
        <xdr:cNvPr id="19" name="Image 18" descr="Pourquoi l&amp;#39;automne débute-t-il le 22 septembre, cette année ?">
          <a:extLst>
            <a:ext uri="{FF2B5EF4-FFF2-40B4-BE49-F238E27FC236}">
              <a16:creationId xmlns:a16="http://schemas.microsoft.com/office/drawing/2014/main" id="{55E4F429-1D1C-4B7D-8339-55EBD1993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0800000" flipV="1">
          <a:off x="4905375" y="104775"/>
          <a:ext cx="3038474"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NUS%202008\Menus%20Petits%20plats%20d'Amandine%20Sem%2046-2021%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 val="Menus Petits plats d'Amandine S"/>
    </sheetNames>
    <sheetDataSet>
      <sheetData sheetId="0" refreshError="1">
        <row r="1">
          <cell r="C1" t="str">
            <v>SEMAINE N°46</v>
          </cell>
        </row>
        <row r="5">
          <cell r="C5" t="str">
            <v>Duo d'asperges sauce mousseline, salade fraîcheur</v>
          </cell>
        </row>
        <row r="6">
          <cell r="C6" t="str">
            <v xml:space="preserve">Cuisse de canard aux pêches </v>
          </cell>
        </row>
        <row r="7">
          <cell r="C7" t="str">
            <v>Pomme de terre grenaille</v>
          </cell>
        </row>
        <row r="8">
          <cell r="C8" t="str">
            <v>Brioche perdue</v>
          </cell>
        </row>
        <row r="11">
          <cell r="C11" t="str">
            <v>Crumble de truite aux amandes et feuille de chêne</v>
          </cell>
        </row>
        <row r="12">
          <cell r="C12" t="str">
            <v>Mignon de Porc laqué au miel et soja</v>
          </cell>
        </row>
        <row r="13">
          <cell r="C13" t="str">
            <v>Riz Thaï</v>
          </cell>
        </row>
        <row r="14">
          <cell r="C14" t="str">
            <v>Salade de fruits exotiques</v>
          </cell>
        </row>
        <row r="17">
          <cell r="C17" t="str">
            <v>Jambon persillé Bourgogne et cornichons émincés</v>
          </cell>
        </row>
        <row r="18">
          <cell r="C18" t="str">
            <v>Blanc de poulet, sauce fromage blanc et herbes fraîches</v>
          </cell>
        </row>
        <row r="19">
          <cell r="C19" t="str">
            <v>Poêlée de légumes verts (fève, haricot-vert et petits pois)</v>
          </cell>
        </row>
        <row r="20">
          <cell r="C20" t="str">
            <v>Tarte feuilletée aux abricots</v>
          </cell>
        </row>
        <row r="23">
          <cell r="C23" t="str">
            <v>Filet de canette au vinaigre balsamique et pousses d'épinards</v>
          </cell>
        </row>
        <row r="24">
          <cell r="C24" t="str">
            <v>Emincé de bœuf sauce barbecue</v>
          </cell>
        </row>
        <row r="25">
          <cell r="C25" t="str">
            <v>Haricots verts extra-fins et pomme Anna</v>
          </cell>
        </row>
        <row r="26">
          <cell r="C26" t="str">
            <v>Riz au lait à l'orange</v>
          </cell>
        </row>
        <row r="29">
          <cell r="C29" t="str">
            <v>Rillettes d'oie et frisée aux croutons</v>
          </cell>
        </row>
        <row r="30">
          <cell r="C30" t="str">
            <v>Cabillaud aux 3 poivrons et curry</v>
          </cell>
        </row>
        <row r="31">
          <cell r="C31" t="str">
            <v>Pommes Forestines</v>
          </cell>
        </row>
        <row r="32">
          <cell r="C32" t="str">
            <v>Nid d'abeille Amandine</v>
          </cell>
        </row>
        <row r="35">
          <cell r="C35" t="str">
            <v>Saumon fumé crème aneth</v>
          </cell>
        </row>
        <row r="36">
          <cell r="C36" t="str">
            <v>Aiguillettes de poulet au thym et citron</v>
          </cell>
        </row>
        <row r="37">
          <cell r="C37" t="str">
            <v xml:space="preserve">Tagliatelles crèmées et tomates rôties </v>
          </cell>
        </row>
        <row r="38">
          <cell r="C38" t="str">
            <v>Crème coco et ananas</v>
          </cell>
        </row>
        <row r="41">
          <cell r="C41" t="str">
            <v>Effeuillé de cabillaud sauce aïoli et trévise émincée</v>
          </cell>
        </row>
        <row r="42">
          <cell r="C42" t="str">
            <v>Rable de Lapin mariné à la provencale</v>
          </cell>
        </row>
        <row r="43">
          <cell r="C43" t="str">
            <v>Courgettes poêlées</v>
          </cell>
        </row>
        <row r="44">
          <cell r="C44" t="str">
            <v>Tiramisu</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J12"/>
  <sheetViews>
    <sheetView showGridLines="0" tabSelected="1" view="pageLayout" zoomScaleNormal="100" workbookViewId="0">
      <selection activeCell="E9" sqref="E9"/>
    </sheetView>
  </sheetViews>
  <sheetFormatPr baseColWidth="10" defaultColWidth="8.75" defaultRowHeight="16.5"/>
  <cols>
    <col min="1" max="1" width="1.625" style="1" customWidth="1"/>
    <col min="2" max="8" width="16.625" style="1" customWidth="1"/>
    <col min="9" max="9" width="1.625" style="2" customWidth="1"/>
    <col min="10" max="10" width="8.625" style="2" customWidth="1"/>
    <col min="11" max="16384" width="8.75" style="2"/>
  </cols>
  <sheetData>
    <row r="1" spans="1:10" ht="9" customHeight="1">
      <c r="I1" s="2" t="s">
        <v>0</v>
      </c>
    </row>
    <row r="2" spans="1:10" ht="96" customHeight="1">
      <c r="B2" s="19" t="s">
        <v>11</v>
      </c>
      <c r="C2" s="19"/>
      <c r="D2" s="19"/>
      <c r="E2" s="19"/>
      <c r="F2" s="19"/>
      <c r="G2" s="19"/>
      <c r="J2"/>
    </row>
    <row r="3" spans="1:10" s="7" customFormat="1" ht="24" customHeight="1">
      <c r="A3" s="6"/>
      <c r="B3" s="20" t="s">
        <v>12</v>
      </c>
      <c r="C3" s="20"/>
      <c r="D3" s="20"/>
      <c r="E3" s="21" t="s">
        <v>10</v>
      </c>
      <c r="F3" s="22"/>
      <c r="G3" s="22"/>
      <c r="H3" s="3"/>
    </row>
    <row r="4" spans="1:10" s="5" customFormat="1" ht="24" customHeight="1">
      <c r="A4" s="4"/>
      <c r="B4" s="10" t="s">
        <v>1</v>
      </c>
      <c r="C4" s="11" t="s">
        <v>2</v>
      </c>
      <c r="D4" s="11" t="s">
        <v>3</v>
      </c>
      <c r="E4" s="11" t="s">
        <v>4</v>
      </c>
      <c r="F4" s="11" t="s">
        <v>5</v>
      </c>
      <c r="G4" s="11" t="s">
        <v>6</v>
      </c>
      <c r="H4" s="12" t="s">
        <v>7</v>
      </c>
    </row>
    <row r="5" spans="1:10" s="9" customFormat="1" ht="20.25" customHeight="1">
      <c r="A5" s="8"/>
      <c r="B5" s="13">
        <v>16</v>
      </c>
      <c r="C5" s="13">
        <v>17</v>
      </c>
      <c r="D5" s="13">
        <v>18</v>
      </c>
      <c r="E5" s="13">
        <v>19</v>
      </c>
      <c r="F5" s="13">
        <v>20</v>
      </c>
      <c r="G5" s="13">
        <v>21</v>
      </c>
      <c r="H5" s="13">
        <v>22</v>
      </c>
    </row>
    <row r="6" spans="1:10" s="5" customFormat="1" ht="24" customHeight="1">
      <c r="A6" s="4"/>
      <c r="B6" s="14" t="s">
        <v>8</v>
      </c>
      <c r="C6" s="14" t="s">
        <v>8</v>
      </c>
      <c r="D6" s="14" t="s">
        <v>8</v>
      </c>
      <c r="E6" s="14" t="s">
        <v>8</v>
      </c>
      <c r="F6" s="14" t="s">
        <v>8</v>
      </c>
      <c r="G6" s="14" t="s">
        <v>8</v>
      </c>
      <c r="H6" s="14" t="s">
        <v>8</v>
      </c>
    </row>
    <row r="7" spans="1:10" s="9" customFormat="1" ht="25.5" customHeight="1">
      <c r="A7" s="8"/>
      <c r="B7" s="15" t="s">
        <v>9</v>
      </c>
      <c r="C7" s="15" t="s">
        <v>9</v>
      </c>
      <c r="D7" s="15" t="s">
        <v>9</v>
      </c>
      <c r="E7" s="15" t="s">
        <v>9</v>
      </c>
      <c r="F7" s="15" t="s">
        <v>9</v>
      </c>
      <c r="G7" s="15" t="s">
        <v>9</v>
      </c>
      <c r="H7" s="15" t="s">
        <v>9</v>
      </c>
    </row>
    <row r="8" spans="1:10" s="5" customFormat="1" ht="111" customHeight="1">
      <c r="A8" s="4"/>
      <c r="B8" s="17" t="str">
        <f>[1]Amandine!$C$5</f>
        <v>Duo d'asperges sauce mousseline, salade fraîcheur</v>
      </c>
      <c r="C8" s="17" t="str">
        <f>[1]Amandine!$C$11</f>
        <v>Crumble de truite aux amandes et feuille de chêne</v>
      </c>
      <c r="D8" s="17" t="str">
        <f>[1]Amandine!$C$17</f>
        <v>Jambon persillé Bourgogne et cornichons émincés</v>
      </c>
      <c r="E8" s="17" t="str">
        <f>[1]Amandine!$C$23</f>
        <v>Filet de canette au vinaigre balsamique et pousses d'épinards</v>
      </c>
      <c r="F8" s="17" t="str">
        <f>[1]Amandine!$C$29</f>
        <v>Rillettes d'oie et frisée aux croutons</v>
      </c>
      <c r="G8" s="17" t="str">
        <f>[1]Amandine!$C$41</f>
        <v>Effeuillé de cabillaud sauce aïoli et trévise émincée</v>
      </c>
      <c r="H8" s="17" t="str">
        <f>[1]Amandine!$C$35</f>
        <v>Saumon fumé crème aneth</v>
      </c>
    </row>
    <row r="9" spans="1:10" s="9" customFormat="1" ht="110.25" customHeight="1">
      <c r="A9" s="8"/>
      <c r="B9" s="17" t="str">
        <f>[1]Amandine!$C$6</f>
        <v xml:space="preserve">Cuisse de canard aux pêches </v>
      </c>
      <c r="C9" s="17" t="str">
        <f>[1]Amandine!$C$12</f>
        <v>Mignon de Porc laqué au miel et soja</v>
      </c>
      <c r="D9" s="17" t="str">
        <f>[1]Amandine!$C$18</f>
        <v>Blanc de poulet, sauce fromage blanc et herbes fraîches</v>
      </c>
      <c r="E9" s="17" t="str">
        <f>[1]Amandine!$C$24</f>
        <v>Emincé de bœuf sauce barbecue</v>
      </c>
      <c r="F9" s="17" t="str">
        <f>[1]Amandine!$C$30</f>
        <v>Cabillaud aux 3 poivrons et curry</v>
      </c>
      <c r="G9" s="17" t="str">
        <f>[1]Amandine!$C$42</f>
        <v>Rable de Lapin mariné à la provencale</v>
      </c>
      <c r="H9" s="17" t="str">
        <f>[1]Amandine!$C$36</f>
        <v>Aiguillettes de poulet au thym et citron</v>
      </c>
    </row>
    <row r="10" spans="1:10" s="5" customFormat="1" ht="76.5" customHeight="1">
      <c r="A10" s="4"/>
      <c r="B10" s="17" t="str">
        <f>[1]Amandine!$C$7</f>
        <v>Pomme de terre grenaille</v>
      </c>
      <c r="C10" s="17" t="str">
        <f>[1]Amandine!$C$13</f>
        <v>Riz Thaï</v>
      </c>
      <c r="D10" s="17" t="str">
        <f>[1]Amandine!$C$19</f>
        <v>Poêlée de légumes verts (fève, haricot-vert et petits pois)</v>
      </c>
      <c r="E10" s="17" t="str">
        <f>[1]Amandine!$C$25</f>
        <v>Haricots verts extra-fins et pomme Anna</v>
      </c>
      <c r="F10" s="17" t="str">
        <f>[1]Amandine!$C$31</f>
        <v>Pommes Forestines</v>
      </c>
      <c r="G10" s="17" t="str">
        <f>[1]Amandine!$C$43</f>
        <v>Courgettes poêlées</v>
      </c>
      <c r="H10" s="17" t="str">
        <f>[1]Amandine!$C$37</f>
        <v xml:space="preserve">Tagliatelles crèmées et tomates rôties </v>
      </c>
    </row>
    <row r="11" spans="1:10" s="9" customFormat="1" ht="75.75" customHeight="1">
      <c r="A11" s="8"/>
      <c r="B11" s="18" t="str">
        <f>[1]Amandine!$C$8</f>
        <v>Brioche perdue</v>
      </c>
      <c r="C11" s="18" t="str">
        <f>[1]Amandine!$C$14</f>
        <v>Salade de fruits exotiques</v>
      </c>
      <c r="D11" s="18" t="str">
        <f>[1]Amandine!$C$20</f>
        <v>Tarte feuilletée aux abricots</v>
      </c>
      <c r="E11" s="18" t="str">
        <f>[1]Amandine!$C$26</f>
        <v>Riz au lait à l'orange</v>
      </c>
      <c r="F11" s="18" t="str">
        <f>[1]Amandine!$C$32</f>
        <v>Nid d'abeille Amandine</v>
      </c>
      <c r="G11" s="18" t="str">
        <f>[1]Amandine!$C$44</f>
        <v>Tiramisu</v>
      </c>
      <c r="H11" s="18" t="str">
        <f>[1]Amandine!$C$38</f>
        <v>Crème coco et ananas</v>
      </c>
    </row>
    <row r="12" spans="1:10" s="5" customFormat="1" ht="24" customHeight="1">
      <c r="A12" s="4"/>
      <c r="B12" s="16"/>
      <c r="C12" s="16"/>
      <c r="D12" s="16"/>
      <c r="E12" s="16"/>
      <c r="F12" s="16"/>
      <c r="G12" s="16"/>
      <c r="H12" s="16"/>
    </row>
  </sheetData>
  <mergeCells count="3">
    <mergeCell ref="B2:G2"/>
    <mergeCell ref="B3:D3"/>
    <mergeCell ref="E3:G3"/>
  </mergeCells>
  <phoneticPr fontId="28"/>
  <conditionalFormatting sqref="H6:H7">
    <cfRule type="expression" dxfId="1" priority="1">
      <formula>DAY(H6)&gt;8</formula>
    </cfRule>
  </conditionalFormatting>
  <conditionalFormatting sqref="B5:G7">
    <cfRule type="expression" dxfId="0" priority="2">
      <formula>DAY(B5)&gt;8</formula>
    </cfRule>
  </conditionalFormatting>
  <dataValidations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xr:uid="{D92B5C6A-9C9D-470D-93F4-41B9360651BB}"/>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3.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2021-10-20T08:13:31Z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